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20055" windowHeight="7950" activeTab="8"/>
  </bookViews>
  <sheets>
    <sheet name="CEL Juniors" sheetId="2" r:id="rId1"/>
    <sheet name="CEL Féminines 1" sheetId="8" r:id="rId2"/>
    <sheet name="CEL Féminines 2" sheetId="9" r:id="rId3"/>
    <sheet name="CEL Seniors 1" sheetId="10" r:id="rId4"/>
    <sheet name="CEL Seniors 2" sheetId="11" r:id="rId5"/>
    <sheet name="CEL Veterans 1" sheetId="12" r:id="rId6"/>
    <sheet name="CEL Veterans 2" sheetId="13" r:id="rId7"/>
    <sheet name="CEL Masters 1" sheetId="14" r:id="rId8"/>
    <sheet name="CEL Masters 2" sheetId="15" r:id="rId9"/>
    <sheet name="CEL Masters 3" sheetId="16" r:id="rId10"/>
    <sheet name="CLM" sheetId="18" r:id="rId11"/>
  </sheets>
  <calcPr calcId="145621"/>
</workbook>
</file>

<file path=xl/calcChain.xml><?xml version="1.0" encoding="utf-8"?>
<calcChain xmlns="http://schemas.openxmlformats.org/spreadsheetml/2006/main">
  <c r="B130" i="18" l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17" i="18"/>
  <c r="B118" i="18" s="1"/>
  <c r="B119" i="18" s="1"/>
  <c r="B120" i="18" s="1"/>
  <c r="B121" i="18" s="1"/>
  <c r="B122" i="18" s="1"/>
  <c r="B123" i="18" s="1"/>
  <c r="B126" i="18" s="1"/>
  <c r="B127" i="18" s="1"/>
  <c r="B86" i="18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75" i="18"/>
  <c r="B76" i="18" s="1"/>
  <c r="B77" i="18" s="1"/>
  <c r="B78" i="18" s="1"/>
  <c r="B79" i="18" s="1"/>
  <c r="B80" i="18" s="1"/>
  <c r="B81" i="18" s="1"/>
  <c r="B82" i="18" s="1"/>
  <c r="B83" i="18" s="1"/>
  <c r="B54" i="18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38" i="18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22" i="18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16" i="18"/>
  <c r="B17" i="18" s="1"/>
  <c r="B18" i="18" s="1"/>
  <c r="B19" i="18" s="1"/>
  <c r="B5" i="18"/>
  <c r="B6" i="18" s="1"/>
  <c r="B7" i="18" s="1"/>
  <c r="B8" i="18" s="1"/>
  <c r="B9" i="18" s="1"/>
  <c r="B10" i="18" s="1"/>
  <c r="B11" i="18" s="1"/>
  <c r="B12" i="18" s="1"/>
  <c r="B13" i="18" s="1"/>
  <c r="A5" i="16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4" i="16"/>
  <c r="A5" i="15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4" i="15"/>
  <c r="A5" i="14"/>
  <c r="A6" i="14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4" i="14"/>
  <c r="A4" i="13"/>
  <c r="A5" i="13" s="1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4" i="12"/>
  <c r="A5" i="12" s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4" i="10"/>
  <c r="A4" i="9"/>
  <c r="A5" i="9" s="1"/>
  <c r="A6" i="9" s="1"/>
  <c r="A7" i="9" s="1"/>
  <c r="A8" i="9" s="1"/>
  <c r="A9" i="9" s="1"/>
  <c r="A10" i="9" s="1"/>
  <c r="A11" i="9" s="1"/>
  <c r="A12" i="9" s="1"/>
  <c r="A13" i="9" s="1"/>
  <c r="A5" i="8"/>
  <c r="A6" i="8" s="1"/>
  <c r="A7" i="8" s="1"/>
  <c r="A8" i="8" s="1"/>
  <c r="A9" i="8" s="1"/>
  <c r="A10" i="8" s="1"/>
  <c r="A11" i="8" s="1"/>
  <c r="A12" i="8" s="1"/>
  <c r="A4" i="8"/>
  <c r="A5" i="2"/>
  <c r="A6" i="2" s="1"/>
  <c r="A7" i="2" s="1"/>
  <c r="A8" i="2" s="1"/>
  <c r="A9" i="2" s="1"/>
  <c r="A10" i="2" s="1"/>
  <c r="A11" i="2" s="1"/>
  <c r="A12" i="2" s="1"/>
  <c r="A4" i="2"/>
  <c r="A4" i="11" l="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5" i="18" l="1"/>
  <c r="A6" i="18" s="1"/>
  <c r="A7" i="18" s="1"/>
  <c r="A8" i="18" s="1"/>
  <c r="A9" i="18" s="1"/>
  <c r="A10" i="18" l="1"/>
  <c r="A11" i="18" s="1"/>
  <c r="A12" i="18" s="1"/>
  <c r="A13" i="18" s="1"/>
  <c r="A15" i="18" s="1"/>
  <c r="A16" i="18" s="1"/>
  <c r="A17" i="18" s="1"/>
  <c r="A18" i="18" s="1"/>
  <c r="A19" i="18" s="1"/>
  <c r="A21" i="18" s="1"/>
  <c r="A22" i="18" s="1"/>
  <c r="A23" i="18" s="1"/>
  <c r="A24" i="18" s="1"/>
  <c r="A25" i="18" s="1"/>
  <c r="A26" i="18" s="1"/>
  <c r="A27" i="18" s="1"/>
  <c r="A28" i="18" s="1"/>
  <c r="A29" i="18" l="1"/>
  <c r="A30" i="18" s="1"/>
  <c r="A31" i="18" s="1"/>
  <c r="A32" i="18" s="1"/>
  <c r="A33" i="18" s="1"/>
  <c r="A34" i="18" s="1"/>
  <c r="A35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3" i="18" l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6" i="18" s="1"/>
  <c r="A117" i="18" s="1"/>
  <c r="A118" i="18" s="1"/>
  <c r="A119" i="18" s="1"/>
  <c r="A120" i="18" s="1"/>
  <c r="A121" i="18" s="1"/>
  <c r="A122" i="18" s="1"/>
  <c r="A123" i="18" s="1"/>
  <c r="A124" i="18" l="1"/>
  <c r="A125" i="18" s="1"/>
  <c r="A126" i="18" s="1"/>
  <c r="A127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6" i="18" s="1"/>
  <c r="A157" i="18" s="1"/>
  <c r="A158" i="18" s="1"/>
</calcChain>
</file>

<file path=xl/sharedStrings.xml><?xml version="1.0" encoding="utf-8"?>
<sst xmlns="http://schemas.openxmlformats.org/spreadsheetml/2006/main" count="917" uniqueCount="379">
  <si>
    <t>Dossard</t>
  </si>
  <si>
    <t>Nom</t>
  </si>
  <si>
    <t>Prénom</t>
  </si>
  <si>
    <t>UDSP</t>
  </si>
  <si>
    <t>Emargement</t>
  </si>
  <si>
    <r>
      <rPr>
        <sz val="14"/>
        <color indexed="8"/>
        <rFont val="Calibri"/>
        <family val="2"/>
      </rPr>
      <t>CHAMPIONNATS DE FRANCE DE CYCLISME SAPEURS-POMPIERS 2019</t>
    </r>
    <r>
      <rPr>
        <sz val="16"/>
        <color indexed="8"/>
        <rFont val="Calibri"/>
        <family val="2"/>
      </rPr>
      <t xml:space="preserve">                               COURSE EN LIGNE Juniors</t>
    </r>
  </si>
  <si>
    <r>
      <rPr>
        <sz val="14"/>
        <color indexed="8"/>
        <rFont val="Calibri"/>
        <family val="2"/>
      </rPr>
      <t>CHAMPIONNATS DE FRANCE DE CYCLISME SAPEURS-POMPIERS 2019</t>
    </r>
    <r>
      <rPr>
        <sz val="16"/>
        <color indexed="8"/>
        <rFont val="Calibri"/>
        <family val="2"/>
      </rPr>
      <t xml:space="preserve">                               COURSE EN LIGNE Féminines 1</t>
    </r>
  </si>
  <si>
    <r>
      <rPr>
        <sz val="14"/>
        <color indexed="8"/>
        <rFont val="Calibri"/>
        <family val="2"/>
      </rPr>
      <t>CHAMPIONNATS DE FRANCE DE CYCLISME SAPEURS-POMPIERS 2019</t>
    </r>
    <r>
      <rPr>
        <sz val="16"/>
        <color indexed="8"/>
        <rFont val="Calibri"/>
        <family val="2"/>
      </rPr>
      <t xml:space="preserve">                               COURSE EN LIGNE Féminines 2</t>
    </r>
  </si>
  <si>
    <r>
      <rPr>
        <sz val="14"/>
        <color indexed="8"/>
        <rFont val="Calibri"/>
        <family val="2"/>
      </rPr>
      <t>CHAMPIONNATS DE FRANCE DE CYCLISME SAPEURS-POMPIERS 2019</t>
    </r>
    <r>
      <rPr>
        <sz val="16"/>
        <color indexed="8"/>
        <rFont val="Calibri"/>
        <family val="2"/>
      </rPr>
      <t xml:space="preserve">                               COURSE EN LIGNE Séniors 1</t>
    </r>
  </si>
  <si>
    <r>
      <rPr>
        <sz val="14"/>
        <color indexed="8"/>
        <rFont val="Calibri"/>
        <family val="2"/>
      </rPr>
      <t>CHAMPIONNATS DE FRANCE DE CYCLISME SAPEURS-POMPIERS 2019</t>
    </r>
    <r>
      <rPr>
        <sz val="16"/>
        <color indexed="8"/>
        <rFont val="Calibri"/>
        <family val="2"/>
      </rPr>
      <t xml:space="preserve">                               COURSE EN LIGNE Séniors 2</t>
    </r>
  </si>
  <si>
    <r>
      <rPr>
        <sz val="14"/>
        <color indexed="8"/>
        <rFont val="Calibri"/>
        <family val="2"/>
      </rPr>
      <t>CHAMPIONNATS DE FRANCE DE CYCLISME SAPEURS-POMPIERS 2019</t>
    </r>
    <r>
      <rPr>
        <sz val="16"/>
        <color indexed="8"/>
        <rFont val="Calibri"/>
        <family val="2"/>
      </rPr>
      <t xml:space="preserve">                               COURSE EN LIGNE VETERANS 1</t>
    </r>
  </si>
  <si>
    <r>
      <rPr>
        <sz val="14"/>
        <color indexed="8"/>
        <rFont val="Calibri"/>
        <family val="2"/>
      </rPr>
      <t>CHAMPIONNATS DE FRANCE DE CYCLISME SAPEURS-POMPIERS 2019</t>
    </r>
    <r>
      <rPr>
        <sz val="16"/>
        <color indexed="8"/>
        <rFont val="Calibri"/>
        <family val="2"/>
      </rPr>
      <t xml:space="preserve">                               COURSE EN LIGNE VETERANS 2</t>
    </r>
  </si>
  <si>
    <r>
      <rPr>
        <sz val="14"/>
        <color indexed="8"/>
        <rFont val="Calibri"/>
        <family val="2"/>
      </rPr>
      <t>CHAMPIONNATS DE FRANCE DE CYCLISME SAPEURS-POMPIERS 2019</t>
    </r>
    <r>
      <rPr>
        <sz val="16"/>
        <color indexed="8"/>
        <rFont val="Calibri"/>
        <family val="2"/>
      </rPr>
      <t xml:space="preserve">                               COURSE EN LIGNE MASTERS 1</t>
    </r>
  </si>
  <si>
    <r>
      <rPr>
        <sz val="14"/>
        <color indexed="8"/>
        <rFont val="Calibri"/>
        <family val="2"/>
      </rPr>
      <t>CHAMPIONNATS DE FRANCE DE CYCLISME SAPEURS-POMPIERS 2019</t>
    </r>
    <r>
      <rPr>
        <sz val="16"/>
        <color indexed="8"/>
        <rFont val="Calibri"/>
        <family val="2"/>
      </rPr>
      <t xml:space="preserve">                               COURSE EN LIGNE MASTERS 2</t>
    </r>
  </si>
  <si>
    <r>
      <rPr>
        <sz val="14"/>
        <color indexed="8"/>
        <rFont val="Calibri"/>
        <family val="2"/>
      </rPr>
      <t>CHAMPIONNATS DE FRANCE DE CYCLISME SAPEURS-POMPIERS 2019</t>
    </r>
    <r>
      <rPr>
        <sz val="16"/>
        <color indexed="8"/>
        <rFont val="Calibri"/>
        <family val="2"/>
      </rPr>
      <t xml:space="preserve">                               COURSE EN LIGNE MASTERS 3</t>
    </r>
  </si>
  <si>
    <t>Horaire</t>
  </si>
  <si>
    <t>N° Dossard</t>
  </si>
  <si>
    <t>EMARGEMENT</t>
  </si>
  <si>
    <t>FEMININES</t>
  </si>
  <si>
    <t>JUNIORS HOMMES</t>
  </si>
  <si>
    <t>MASTER 2</t>
  </si>
  <si>
    <t>MASTER 1</t>
  </si>
  <si>
    <t>VETERANS 2</t>
  </si>
  <si>
    <t>Christophe</t>
  </si>
  <si>
    <t>VETERANS 1</t>
  </si>
  <si>
    <t>BANNIER</t>
  </si>
  <si>
    <t>SENIORS 2</t>
  </si>
  <si>
    <t>Nicolas</t>
  </si>
  <si>
    <t>SENIORS 1</t>
  </si>
  <si>
    <t>MASTER 3</t>
  </si>
  <si>
    <t>LE VAILLANT</t>
  </si>
  <si>
    <t>Jean-Yves</t>
  </si>
  <si>
    <t>PEAKE</t>
  </si>
  <si>
    <t>Jason</t>
  </si>
  <si>
    <t>CORBEL</t>
  </si>
  <si>
    <t>NONFOUX</t>
  </si>
  <si>
    <t>Louis</t>
  </si>
  <si>
    <t>DUBIEF</t>
  </si>
  <si>
    <t>Jack</t>
  </si>
  <si>
    <t>LIGNOUX</t>
  </si>
  <si>
    <t>Jean-Pierre</t>
  </si>
  <si>
    <t>CFCSP</t>
  </si>
  <si>
    <t>MARTIN</t>
  </si>
  <si>
    <t>Lionel</t>
  </si>
  <si>
    <t>DEVILLIERS</t>
  </si>
  <si>
    <t>Mikaël</t>
  </si>
  <si>
    <t>NUBOIS</t>
  </si>
  <si>
    <t>Joël</t>
  </si>
  <si>
    <t>VIVENS</t>
  </si>
  <si>
    <t>Guy</t>
  </si>
  <si>
    <t>GASGA</t>
  </si>
  <si>
    <t>Gabriel</t>
  </si>
  <si>
    <t>SIX</t>
  </si>
  <si>
    <t>Quentin</t>
  </si>
  <si>
    <t>AUREGLIA</t>
  </si>
  <si>
    <t>Yoann</t>
  </si>
  <si>
    <t>ROUBERT</t>
  </si>
  <si>
    <t>Frédéric</t>
  </si>
  <si>
    <t>THOMAS</t>
  </si>
  <si>
    <t>Florent</t>
  </si>
  <si>
    <t>VIDAL</t>
  </si>
  <si>
    <t>Patrick</t>
  </si>
  <si>
    <t>ANDREANI</t>
  </si>
  <si>
    <t>Eric</t>
  </si>
  <si>
    <t>PRISSETTE</t>
  </si>
  <si>
    <t>Ludivine</t>
  </si>
  <si>
    <t>BLONDEAU</t>
  </si>
  <si>
    <t>Benoit</t>
  </si>
  <si>
    <t>GAU</t>
  </si>
  <si>
    <t>Thierry</t>
  </si>
  <si>
    <t>PATIN</t>
  </si>
  <si>
    <t>Michel</t>
  </si>
  <si>
    <t>DAGUET</t>
  </si>
  <si>
    <t>Serge</t>
  </si>
  <si>
    <t>MAGGIONI</t>
  </si>
  <si>
    <t>Mathieu</t>
  </si>
  <si>
    <t>BILLARD</t>
  </si>
  <si>
    <t>BSPP</t>
  </si>
  <si>
    <t>BOYER</t>
  </si>
  <si>
    <t>Damien</t>
  </si>
  <si>
    <t>Alexandre</t>
  </si>
  <si>
    <t>GAUTHIER</t>
  </si>
  <si>
    <t>06</t>
  </si>
  <si>
    <t>ARMIROLI</t>
  </si>
  <si>
    <t>Morgane</t>
  </si>
  <si>
    <t>DEVILLE</t>
  </si>
  <si>
    <t>Andy</t>
  </si>
  <si>
    <t>59</t>
  </si>
  <si>
    <t>DELPEYROU</t>
  </si>
  <si>
    <t>Philippe</t>
  </si>
  <si>
    <t>33</t>
  </si>
  <si>
    <t>LAZARE</t>
  </si>
  <si>
    <t>Alain</t>
  </si>
  <si>
    <t>FRANCOIS</t>
  </si>
  <si>
    <t>André</t>
  </si>
  <si>
    <t>DUMESNIL</t>
  </si>
  <si>
    <t>Bernard</t>
  </si>
  <si>
    <t>14</t>
  </si>
  <si>
    <t>ROYER</t>
  </si>
  <si>
    <t>Mickael</t>
  </si>
  <si>
    <t>35</t>
  </si>
  <si>
    <t>DUHAMEL</t>
  </si>
  <si>
    <t>Christian</t>
  </si>
  <si>
    <t>LAROUZIERE</t>
  </si>
  <si>
    <t>13</t>
  </si>
  <si>
    <t>HALLOUIN</t>
  </si>
  <si>
    <t>Sébastien</t>
  </si>
  <si>
    <t>86</t>
  </si>
  <si>
    <t>FORGEOT</t>
  </si>
  <si>
    <t>HIARD</t>
  </si>
  <si>
    <t>Jules</t>
  </si>
  <si>
    <t>CHAMPALLOUX</t>
  </si>
  <si>
    <t>Pascal</t>
  </si>
  <si>
    <t>JEFFRAY</t>
  </si>
  <si>
    <t>SAUZET</t>
  </si>
  <si>
    <t>MORON</t>
  </si>
  <si>
    <t>FARRE</t>
  </si>
  <si>
    <t>Romain</t>
  </si>
  <si>
    <t>BONNET</t>
  </si>
  <si>
    <t>GUILLEBAULT</t>
  </si>
  <si>
    <t>Kevin</t>
  </si>
  <si>
    <t>DOUSSOT</t>
  </si>
  <si>
    <t>Dominique</t>
  </si>
  <si>
    <t>BIBAUT</t>
  </si>
  <si>
    <t>BONTEMPS</t>
  </si>
  <si>
    <t>Francis</t>
  </si>
  <si>
    <t>82</t>
  </si>
  <si>
    <t>SPRUNGARD</t>
  </si>
  <si>
    <t>Cédric</t>
  </si>
  <si>
    <t>67</t>
  </si>
  <si>
    <t>SCHNELL</t>
  </si>
  <si>
    <t>Olivier</t>
  </si>
  <si>
    <t>NEFF</t>
  </si>
  <si>
    <t>Jean-Luc</t>
  </si>
  <si>
    <t>HUMBERT</t>
  </si>
  <si>
    <t>GEHANT</t>
  </si>
  <si>
    <t>FEHLMANN</t>
  </si>
  <si>
    <t>Matthieu</t>
  </si>
  <si>
    <t>MONGES</t>
  </si>
  <si>
    <t>Rémy</t>
  </si>
  <si>
    <t>3ème</t>
  </si>
  <si>
    <t>MATHIOT</t>
  </si>
  <si>
    <t>Vivien</t>
  </si>
  <si>
    <t>54</t>
  </si>
  <si>
    <t>MOURAUX</t>
  </si>
  <si>
    <t>Caroline</t>
  </si>
  <si>
    <t>25</t>
  </si>
  <si>
    <t>NOCQUET</t>
  </si>
  <si>
    <t>Florian</t>
  </si>
  <si>
    <t>1er</t>
  </si>
  <si>
    <t>VERZENI</t>
  </si>
  <si>
    <t>32</t>
  </si>
  <si>
    <t>PELALO</t>
  </si>
  <si>
    <t>Fabrice</t>
  </si>
  <si>
    <t>MARTINELLI</t>
  </si>
  <si>
    <t>Henri</t>
  </si>
  <si>
    <t>COLLEONI</t>
  </si>
  <si>
    <t>CHAUVIN</t>
  </si>
  <si>
    <t>BERNIER</t>
  </si>
  <si>
    <t>Dimitri</t>
  </si>
  <si>
    <t>BERGERON</t>
  </si>
  <si>
    <t>Loïc</t>
  </si>
  <si>
    <t>42</t>
  </si>
  <si>
    <t xml:space="preserve">BELLANCA </t>
  </si>
  <si>
    <t>Jérémie</t>
  </si>
  <si>
    <t>CHARMET</t>
  </si>
  <si>
    <t>Mathis</t>
  </si>
  <si>
    <t>69</t>
  </si>
  <si>
    <t>Sylvain</t>
  </si>
  <si>
    <t>83</t>
  </si>
  <si>
    <t>GIBERT</t>
  </si>
  <si>
    <t>Marie</t>
  </si>
  <si>
    <t>26</t>
  </si>
  <si>
    <t>DISZTL</t>
  </si>
  <si>
    <t>VALLANTIN</t>
  </si>
  <si>
    <t>Jean-Marie</t>
  </si>
  <si>
    <t>16</t>
  </si>
  <si>
    <t>MAURI</t>
  </si>
  <si>
    <t>DEBARD</t>
  </si>
  <si>
    <t>Antonin</t>
  </si>
  <si>
    <t>SUREAU</t>
  </si>
  <si>
    <t>91</t>
  </si>
  <si>
    <t>MAGNIEN</t>
  </si>
  <si>
    <t>SARTORI</t>
  </si>
  <si>
    <t>Laurent</t>
  </si>
  <si>
    <t>SEREMES</t>
  </si>
  <si>
    <t>James</t>
  </si>
  <si>
    <t>CORDEL</t>
  </si>
  <si>
    <t>Bertrand</t>
  </si>
  <si>
    <t>MEDARD</t>
  </si>
  <si>
    <t>Murielle</t>
  </si>
  <si>
    <t>MERLIER</t>
  </si>
  <si>
    <t>COCHENNEC</t>
  </si>
  <si>
    <t>Jean-Marc</t>
  </si>
  <si>
    <t>22</t>
  </si>
  <si>
    <t>Mickaël</t>
  </si>
  <si>
    <t>DUVERGER</t>
  </si>
  <si>
    <t>Pierre-Baptiste</t>
  </si>
  <si>
    <t>CHEYTION</t>
  </si>
  <si>
    <t>07</t>
  </si>
  <si>
    <t>Antony</t>
  </si>
  <si>
    <t>CASTALDO</t>
  </si>
  <si>
    <t>Félix</t>
  </si>
  <si>
    <t>04</t>
  </si>
  <si>
    <t>DIGUER</t>
  </si>
  <si>
    <t>Jérémy</t>
  </si>
  <si>
    <t>37</t>
  </si>
  <si>
    <t>BRIDIER</t>
  </si>
  <si>
    <t>DELOUS</t>
  </si>
  <si>
    <t>Denis</t>
  </si>
  <si>
    <t>PRECIGOUT</t>
  </si>
  <si>
    <t>Jean-Baptiste</t>
  </si>
  <si>
    <t>COLOMBEL</t>
  </si>
  <si>
    <t>Norbert</t>
  </si>
  <si>
    <t>BOURDOIS</t>
  </si>
  <si>
    <t>BARRAUD</t>
  </si>
  <si>
    <t>ALBERT</t>
  </si>
  <si>
    <t>78</t>
  </si>
  <si>
    <t>SENEGAS</t>
  </si>
  <si>
    <t>Anne</t>
  </si>
  <si>
    <t>CHIDOYAN</t>
  </si>
  <si>
    <t>CORNUTY</t>
  </si>
  <si>
    <t>Jimmy</t>
  </si>
  <si>
    <t>LEBEAU</t>
  </si>
  <si>
    <t>FERNANDEZ</t>
  </si>
  <si>
    <t>BARON</t>
  </si>
  <si>
    <t>27</t>
  </si>
  <si>
    <t>BELHOMME</t>
  </si>
  <si>
    <t>84</t>
  </si>
  <si>
    <t xml:space="preserve">COLLET </t>
  </si>
  <si>
    <t>Matthias</t>
  </si>
  <si>
    <t>MICHENET</t>
  </si>
  <si>
    <t>DALLARD</t>
  </si>
  <si>
    <t>Bruno</t>
  </si>
  <si>
    <t>MARMEY</t>
  </si>
  <si>
    <t>Yann</t>
  </si>
  <si>
    <t>VALADE</t>
  </si>
  <si>
    <t>Jayson</t>
  </si>
  <si>
    <t>47</t>
  </si>
  <si>
    <t>JAVIERRE</t>
  </si>
  <si>
    <t>AUDRA</t>
  </si>
  <si>
    <t>Marilyne</t>
  </si>
  <si>
    <t>URBAIN</t>
  </si>
  <si>
    <t>10</t>
  </si>
  <si>
    <t>Marc</t>
  </si>
  <si>
    <t>GRAVELLE</t>
  </si>
  <si>
    <t>PATRU</t>
  </si>
  <si>
    <t>01</t>
  </si>
  <si>
    <t>COLMARD</t>
  </si>
  <si>
    <t>Simon</t>
  </si>
  <si>
    <t>POLLET</t>
  </si>
  <si>
    <t>Daniel</t>
  </si>
  <si>
    <t>FEYEUX</t>
  </si>
  <si>
    <t>FOUGERET</t>
  </si>
  <si>
    <t>Yannick</t>
  </si>
  <si>
    <t>17</t>
  </si>
  <si>
    <t>MARC</t>
  </si>
  <si>
    <t>Maurice</t>
  </si>
  <si>
    <t>BRETHENOUX</t>
  </si>
  <si>
    <t>BARIBAS</t>
  </si>
  <si>
    <t>LE GALL</t>
  </si>
  <si>
    <t>Cyrille</t>
  </si>
  <si>
    <t>TOURNIER</t>
  </si>
  <si>
    <t>39</t>
  </si>
  <si>
    <t>PERNOT</t>
  </si>
  <si>
    <t>DIGNE</t>
  </si>
  <si>
    <t>GARACCI</t>
  </si>
  <si>
    <t>Maxime</t>
  </si>
  <si>
    <t>ANDREUX</t>
  </si>
  <si>
    <t>70</t>
  </si>
  <si>
    <t>MOZZICONACCI</t>
  </si>
  <si>
    <t>2A</t>
  </si>
  <si>
    <t>DEJAMMET</t>
  </si>
  <si>
    <t>23</t>
  </si>
  <si>
    <t>FROMENT</t>
  </si>
  <si>
    <t>David</t>
  </si>
  <si>
    <t>CASIER</t>
  </si>
  <si>
    <t>73</t>
  </si>
  <si>
    <t>BORDERIE</t>
  </si>
  <si>
    <t>Jean-Louis</t>
  </si>
  <si>
    <t>19</t>
  </si>
  <si>
    <t>YRIS</t>
  </si>
  <si>
    <t>Jean-François</t>
  </si>
  <si>
    <t>DRACACCI</t>
  </si>
  <si>
    <t>CHIMBAULT</t>
  </si>
  <si>
    <t>BMPM</t>
  </si>
  <si>
    <t>CLEMENT</t>
  </si>
  <si>
    <t>Guillaume</t>
  </si>
  <si>
    <t>DE L'HERMITE</t>
  </si>
  <si>
    <t>Igor</t>
  </si>
  <si>
    <t>PAPI</t>
  </si>
  <si>
    <t>Alexandra</t>
  </si>
  <si>
    <t>TURCOT</t>
  </si>
  <si>
    <t>Julie</t>
  </si>
  <si>
    <t>VAUCHEY</t>
  </si>
  <si>
    <t>DOSSARDS 61 à 70  Blanc</t>
  </si>
  <si>
    <t>DOSSARDS 1 à 10       Jaune</t>
  </si>
  <si>
    <t>DOSSARDS 10 à 20     Jaune</t>
  </si>
  <si>
    <t>DOSSARDS 41 à 60       Rouge</t>
  </si>
  <si>
    <t>DOSSARDS 21 à 50       Vert</t>
  </si>
  <si>
    <t>DOSSARDS 51 à 75       Rouge</t>
  </si>
  <si>
    <t>DOSSARDS       81 à95     Bleu</t>
  </si>
  <si>
    <t>Dossards 1 à 10</t>
  </si>
  <si>
    <t>Dossards 11 à 15</t>
  </si>
  <si>
    <t>Dossards 21 à 35</t>
  </si>
  <si>
    <t>Dossards 41 à 55</t>
  </si>
  <si>
    <t>Dossards 61 à 80</t>
  </si>
  <si>
    <t>Dossards 81 à 90</t>
  </si>
  <si>
    <t>Dossards 91 à 120</t>
  </si>
  <si>
    <t>Dossards 121 à 130</t>
  </si>
  <si>
    <t>Dossards 131 à 160</t>
  </si>
  <si>
    <t>Fin vers 15h30</t>
  </si>
  <si>
    <t>ROLLIN</t>
  </si>
  <si>
    <t>Patrice</t>
  </si>
  <si>
    <t>VIALAT</t>
  </si>
  <si>
    <t>Geoffrey</t>
  </si>
  <si>
    <t>30</t>
  </si>
  <si>
    <t>PRECONE</t>
  </si>
  <si>
    <t>Mathias</t>
  </si>
  <si>
    <t>BERTO</t>
  </si>
  <si>
    <t>Stéphan</t>
  </si>
  <si>
    <t>DOSSARDS 1 à 40        Vert</t>
  </si>
  <si>
    <t>IRAOLA</t>
  </si>
  <si>
    <t>Stéphane</t>
  </si>
  <si>
    <t>66</t>
  </si>
  <si>
    <t xml:space="preserve">VANDENBUSSCHE </t>
  </si>
  <si>
    <t>BOUVIER</t>
  </si>
  <si>
    <t>Antoine</t>
  </si>
  <si>
    <t>LORRAIN</t>
  </si>
  <si>
    <t>ARMERO</t>
  </si>
  <si>
    <t>11</t>
  </si>
  <si>
    <t>MALONDA</t>
  </si>
  <si>
    <t>DA COSTA</t>
  </si>
  <si>
    <t>Melvin</t>
  </si>
  <si>
    <t>HEREDIA</t>
  </si>
  <si>
    <t>BEDOS</t>
  </si>
  <si>
    <t>TOBIEN</t>
  </si>
  <si>
    <t>Boris</t>
  </si>
  <si>
    <t>DATO</t>
  </si>
  <si>
    <t>Gildas</t>
  </si>
  <si>
    <t>POUDOU</t>
  </si>
  <si>
    <t>Hugo</t>
  </si>
  <si>
    <t>SIMEON</t>
  </si>
  <si>
    <t>DOSSARDS 41 à 60  Rouge</t>
  </si>
  <si>
    <t>DOSSARDS    1 à 35           vert</t>
  </si>
  <si>
    <t>DUBOURG</t>
  </si>
  <si>
    <t>PIN</t>
  </si>
  <si>
    <t>Anthony</t>
  </si>
  <si>
    <t>BERNAT</t>
  </si>
  <si>
    <t>Xavier</t>
  </si>
  <si>
    <t>31</t>
  </si>
  <si>
    <t>BASIN</t>
  </si>
  <si>
    <t>GELEY</t>
  </si>
  <si>
    <t>Aurore</t>
  </si>
  <si>
    <t>ANDUGAR</t>
  </si>
  <si>
    <t>GAUDET</t>
  </si>
  <si>
    <t>Alexis</t>
  </si>
  <si>
    <t>18</t>
  </si>
  <si>
    <t>JACQUET</t>
  </si>
  <si>
    <t>Gilles</t>
  </si>
  <si>
    <t>CANUEL</t>
  </si>
  <si>
    <t>Lucas</t>
  </si>
  <si>
    <t>34</t>
  </si>
  <si>
    <t>CODOU</t>
  </si>
  <si>
    <t>Benjamin</t>
  </si>
  <si>
    <t>MIEGE</t>
  </si>
  <si>
    <t>PERGET</t>
  </si>
  <si>
    <t>VANDESMET</t>
  </si>
  <si>
    <t>Teddy</t>
  </si>
  <si>
    <t>ORTIZ TORRES</t>
  </si>
  <si>
    <t>Rodrigo</t>
  </si>
  <si>
    <t>MINASSIAN</t>
  </si>
  <si>
    <t>Jean</t>
  </si>
  <si>
    <t>GORGONI</t>
  </si>
  <si>
    <t>Jean-Claude</t>
  </si>
  <si>
    <t>LOHEAC</t>
  </si>
  <si>
    <t>Alexia</t>
  </si>
  <si>
    <t>05</t>
  </si>
  <si>
    <t>CHAMPIONNATS DE FRANCE DE CYCLISME SAPEURS-POMPIERS 2019       COURSE CONTRE LA MONTRE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</si>
</sst>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4"/>
      <color indexed="8"/>
      <name val="Calibri"/>
      <family val="2"/>
    </font>
    <font>
      <sz val="16"/>
      <color indexed="8"/>
      <name val="Calibri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0" fillId="0" borderId="0" xfId="1" applyNumberFormat="1" applyFont="1" applyFill="1" applyBorder="1" applyAlignment="1" applyProtection="1">
      <alignment horizontal="center" vertical="center"/>
    </xf>
    <xf numFmtId="0" fontId="5" fillId="0" borderId="3" xfId="1" applyNumberFormat="1" applyFont="1" applyFill="1" applyBorder="1" applyAlignment="1" applyProtection="1">
      <alignment horizontal="center" vertical="center" wrapText="1" readingOrder="1"/>
    </xf>
    <xf numFmtId="0" fontId="5" fillId="0" borderId="3" xfId="1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Fill="1"/>
    <xf numFmtId="0" fontId="0" fillId="5" borderId="3" xfId="0" applyFill="1" applyBorder="1"/>
    <xf numFmtId="0" fontId="0" fillId="0" borderId="3" xfId="0" applyBorder="1"/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6" borderId="3" xfId="0" applyFill="1" applyBorder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9" borderId="3" xfId="0" applyFill="1" applyBorder="1"/>
    <xf numFmtId="0" fontId="0" fillId="5" borderId="3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 wrapText="1"/>
    </xf>
    <xf numFmtId="0" fontId="0" fillId="8" borderId="3" xfId="0" applyFill="1" applyBorder="1"/>
    <xf numFmtId="0" fontId="0" fillId="10" borderId="0" xfId="0" applyFill="1" applyAlignment="1">
      <alignment horizontal="center"/>
    </xf>
    <xf numFmtId="0" fontId="6" fillId="0" borderId="3" xfId="0" applyFont="1" applyBorder="1"/>
    <xf numFmtId="0" fontId="6" fillId="10" borderId="3" xfId="0" applyFont="1" applyFill="1" applyBorder="1" applyAlignment="1">
      <alignment horizontal="center"/>
    </xf>
    <xf numFmtId="49" fontId="6" fillId="0" borderId="3" xfId="0" applyNumberFormat="1" applyFont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21" fontId="0" fillId="0" borderId="3" xfId="0" applyNumberFormat="1" applyBorder="1"/>
    <xf numFmtId="0" fontId="0" fillId="10" borderId="3" xfId="0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6" borderId="3" xfId="0" applyFill="1" applyBorder="1"/>
    <xf numFmtId="0" fontId="0" fillId="0" borderId="3" xfId="0" applyFill="1" applyBorder="1"/>
    <xf numFmtId="0" fontId="0" fillId="0" borderId="4" xfId="0" applyFill="1" applyBorder="1"/>
    <xf numFmtId="0" fontId="2" fillId="2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/>
    </xf>
  </cellXfs>
  <cellStyles count="2">
    <cellStyle name="NiveauLigne_4" xfId="1" builtinId="1" iLevel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892969</xdr:colOff>
      <xdr:row>0</xdr:row>
      <xdr:rowOff>733425</xdr:rowOff>
    </xdr:to>
    <xdr:pic>
      <xdr:nvPicPr>
        <xdr:cNvPr id="2" name="Image 1" descr="logo cyclisme fr transparent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25"/>
          <a:ext cx="892969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</xdr:rowOff>
    </xdr:from>
    <xdr:to>
      <xdr:col>0</xdr:col>
      <xdr:colOff>864054</xdr:colOff>
      <xdr:row>1</xdr:row>
      <xdr:rowOff>19050</xdr:rowOff>
    </xdr:to>
    <xdr:pic>
      <xdr:nvPicPr>
        <xdr:cNvPr id="2" name="Image 1" descr="logo cyclisme fr transparent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50" y="9525"/>
          <a:ext cx="806904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742950</xdr:rowOff>
    </xdr:to>
    <xdr:pic>
      <xdr:nvPicPr>
        <xdr:cNvPr id="2" name="Image 1" descr="logo cyclisme fr transparent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838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</xdr:row>
      <xdr:rowOff>77390</xdr:rowOff>
    </xdr:from>
    <xdr:to>
      <xdr:col>5</xdr:col>
      <xdr:colOff>1148953</xdr:colOff>
      <xdr:row>8</xdr:row>
      <xdr:rowOff>114035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66874"/>
          <a:ext cx="6191250" cy="79864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351234</xdr:colOff>
      <xdr:row>14</xdr:row>
      <xdr:rowOff>23813</xdr:rowOff>
    </xdr:from>
    <xdr:to>
      <xdr:col>6</xdr:col>
      <xdr:colOff>148828</xdr:colOff>
      <xdr:row>18</xdr:row>
      <xdr:rowOff>60458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1234" y="3708797"/>
          <a:ext cx="6191250" cy="79864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</xdr:row>
      <xdr:rowOff>80963</xdr:rowOff>
    </xdr:from>
    <xdr:to>
      <xdr:col>5</xdr:col>
      <xdr:colOff>1148953</xdr:colOff>
      <xdr:row>28</xdr:row>
      <xdr:rowOff>117608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861447"/>
          <a:ext cx="6191250" cy="79864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95249</xdr:colOff>
      <xdr:row>43</xdr:row>
      <xdr:rowOff>113110</xdr:rowOff>
    </xdr:from>
    <xdr:to>
      <xdr:col>5</xdr:col>
      <xdr:colOff>1244202</xdr:colOff>
      <xdr:row>47</xdr:row>
      <xdr:rowOff>149755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49" y="9703594"/>
          <a:ext cx="6191250" cy="79864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65</xdr:row>
      <xdr:rowOff>101204</xdr:rowOff>
    </xdr:from>
    <xdr:to>
      <xdr:col>5</xdr:col>
      <xdr:colOff>1148953</xdr:colOff>
      <xdr:row>69</xdr:row>
      <xdr:rowOff>137849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073188"/>
          <a:ext cx="6191250" cy="79864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100</xdr:row>
      <xdr:rowOff>101203</xdr:rowOff>
    </xdr:from>
    <xdr:to>
      <xdr:col>5</xdr:col>
      <xdr:colOff>1148953</xdr:colOff>
      <xdr:row>104</xdr:row>
      <xdr:rowOff>137848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103828"/>
          <a:ext cx="6191250" cy="79864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118</xdr:row>
      <xdr:rowOff>5954</xdr:rowOff>
    </xdr:from>
    <xdr:to>
      <xdr:col>5</xdr:col>
      <xdr:colOff>1148953</xdr:colOff>
      <xdr:row>122</xdr:row>
      <xdr:rowOff>42599</xdr:rowOff>
    </xdr:to>
    <xdr:pic>
      <xdr:nvPicPr>
        <xdr:cNvPr id="12" name="Image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628079"/>
          <a:ext cx="6191250" cy="79864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125016</xdr:colOff>
      <xdr:row>136</xdr:row>
      <xdr:rowOff>47625</xdr:rowOff>
    </xdr:from>
    <xdr:to>
      <xdr:col>5</xdr:col>
      <xdr:colOff>1273969</xdr:colOff>
      <xdr:row>140</xdr:row>
      <xdr:rowOff>84270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016" y="28289250"/>
          <a:ext cx="6191250" cy="79864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9524</xdr:rowOff>
    </xdr:from>
    <xdr:to>
      <xdr:col>0</xdr:col>
      <xdr:colOff>889737</xdr:colOff>
      <xdr:row>0</xdr:row>
      <xdr:rowOff>752475</xdr:rowOff>
    </xdr:to>
    <xdr:pic>
      <xdr:nvPicPr>
        <xdr:cNvPr id="2" name="Image 1" descr="logo cyclisme fr transparent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" y="9524"/>
          <a:ext cx="880212" cy="742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9524</xdr:rowOff>
    </xdr:from>
    <xdr:to>
      <xdr:col>0</xdr:col>
      <xdr:colOff>899262</xdr:colOff>
      <xdr:row>1</xdr:row>
      <xdr:rowOff>0</xdr:rowOff>
    </xdr:to>
    <xdr:pic>
      <xdr:nvPicPr>
        <xdr:cNvPr id="2" name="Image 1" descr="logo cyclisme fr transparent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9524"/>
          <a:ext cx="880212" cy="752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</xdr:rowOff>
    </xdr:from>
    <xdr:to>
      <xdr:col>0</xdr:col>
      <xdr:colOff>870517</xdr:colOff>
      <xdr:row>1</xdr:row>
      <xdr:rowOff>9525</xdr:rowOff>
    </xdr:to>
    <xdr:pic>
      <xdr:nvPicPr>
        <xdr:cNvPr id="2" name="Image 1" descr="logo cyclisme fr transparent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9525"/>
          <a:ext cx="841942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892969</xdr:colOff>
      <xdr:row>1</xdr:row>
      <xdr:rowOff>28575</xdr:rowOff>
    </xdr:to>
    <xdr:pic>
      <xdr:nvPicPr>
        <xdr:cNvPr id="2" name="Image 1" descr="logo cyclisme fr transparent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25"/>
          <a:ext cx="892969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9524</xdr:rowOff>
    </xdr:from>
    <xdr:to>
      <xdr:col>0</xdr:col>
      <xdr:colOff>896030</xdr:colOff>
      <xdr:row>0</xdr:row>
      <xdr:rowOff>761999</xdr:rowOff>
    </xdr:to>
    <xdr:pic>
      <xdr:nvPicPr>
        <xdr:cNvPr id="2" name="Image 1" descr="logo cyclisme fr transparent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9524"/>
          <a:ext cx="86745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9524</xdr:rowOff>
    </xdr:from>
    <xdr:to>
      <xdr:col>0</xdr:col>
      <xdr:colOff>885825</xdr:colOff>
      <xdr:row>0</xdr:row>
      <xdr:rowOff>761999</xdr:rowOff>
    </xdr:to>
    <xdr:pic>
      <xdr:nvPicPr>
        <xdr:cNvPr id="2" name="Image 1" descr="logo cyclisme fr transparent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9524"/>
          <a:ext cx="8572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9524</xdr:rowOff>
    </xdr:from>
    <xdr:to>
      <xdr:col>0</xdr:col>
      <xdr:colOff>876300</xdr:colOff>
      <xdr:row>0</xdr:row>
      <xdr:rowOff>761999</xdr:rowOff>
    </xdr:to>
    <xdr:pic>
      <xdr:nvPicPr>
        <xdr:cNvPr id="2" name="Image 1" descr="logo cyclisme fr transparent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9524"/>
          <a:ext cx="8572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9524</xdr:rowOff>
    </xdr:from>
    <xdr:to>
      <xdr:col>0</xdr:col>
      <xdr:colOff>886505</xdr:colOff>
      <xdr:row>0</xdr:row>
      <xdr:rowOff>761999</xdr:rowOff>
    </xdr:to>
    <xdr:pic>
      <xdr:nvPicPr>
        <xdr:cNvPr id="2" name="Image 1" descr="logo cyclisme fr transparent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9524"/>
          <a:ext cx="86745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E15" sqref="E15"/>
    </sheetView>
  </sheetViews>
  <sheetFormatPr baseColWidth="10" defaultRowHeight="15" x14ac:dyDescent="0.25"/>
  <cols>
    <col min="1" max="1" width="13.7109375" style="6" customWidth="1"/>
    <col min="2" max="3" width="20.7109375" customWidth="1"/>
    <col min="5" max="5" width="34.140625" customWidth="1"/>
  </cols>
  <sheetData>
    <row r="1" spans="1:6" ht="60" customHeight="1" x14ac:dyDescent="0.25">
      <c r="A1" s="2"/>
      <c r="B1" s="1" t="s">
        <v>5</v>
      </c>
      <c r="C1" s="35"/>
      <c r="D1" s="35"/>
      <c r="E1" s="35"/>
      <c r="F1" s="13" t="s">
        <v>295</v>
      </c>
    </row>
    <row r="2" spans="1:6" ht="18" x14ac:dyDescent="0.25">
      <c r="A2" s="4" t="s">
        <v>0</v>
      </c>
      <c r="B2" s="3" t="s">
        <v>1</v>
      </c>
      <c r="C2" s="3" t="s">
        <v>2</v>
      </c>
      <c r="D2" s="4" t="s">
        <v>3</v>
      </c>
      <c r="E2" s="3" t="s">
        <v>4</v>
      </c>
    </row>
    <row r="3" spans="1:6" x14ac:dyDescent="0.25">
      <c r="A3" s="12">
        <v>61</v>
      </c>
      <c r="B3" s="10" t="s">
        <v>50</v>
      </c>
      <c r="C3" s="10" t="s">
        <v>51</v>
      </c>
      <c r="D3" s="12">
        <v>34</v>
      </c>
      <c r="E3" s="10"/>
    </row>
    <row r="4" spans="1:6" x14ac:dyDescent="0.25">
      <c r="A4" s="12">
        <f>A3+1</f>
        <v>62</v>
      </c>
      <c r="B4" s="10" t="s">
        <v>52</v>
      </c>
      <c r="C4" s="10" t="s">
        <v>53</v>
      </c>
      <c r="D4" s="12">
        <v>59</v>
      </c>
      <c r="E4" s="10"/>
    </row>
    <row r="5" spans="1:6" x14ac:dyDescent="0.25">
      <c r="A5" s="12">
        <f t="shared" ref="A5:A11" si="0">A4+1</f>
        <v>63</v>
      </c>
      <c r="B5" s="10" t="s">
        <v>116</v>
      </c>
      <c r="C5" s="10" t="s">
        <v>117</v>
      </c>
      <c r="D5" s="11" t="s">
        <v>107</v>
      </c>
      <c r="E5" s="10"/>
    </row>
    <row r="6" spans="1:6" x14ac:dyDescent="0.25">
      <c r="A6" s="12">
        <f t="shared" si="0"/>
        <v>64</v>
      </c>
      <c r="B6" s="10" t="s">
        <v>165</v>
      </c>
      <c r="C6" s="10" t="s">
        <v>166</v>
      </c>
      <c r="D6" s="11" t="s">
        <v>167</v>
      </c>
      <c r="E6" s="10"/>
    </row>
    <row r="7" spans="1:6" x14ac:dyDescent="0.25">
      <c r="A7" s="12">
        <f t="shared" si="0"/>
        <v>65</v>
      </c>
      <c r="B7" s="10" t="s">
        <v>340</v>
      </c>
      <c r="C7" s="10" t="s">
        <v>341</v>
      </c>
      <c r="D7" s="11" t="s">
        <v>330</v>
      </c>
      <c r="E7" s="10"/>
    </row>
    <row r="8" spans="1:6" x14ac:dyDescent="0.25">
      <c r="A8" s="12">
        <f t="shared" si="0"/>
        <v>66</v>
      </c>
      <c r="B8" s="33" t="s">
        <v>371</v>
      </c>
      <c r="C8" s="33" t="s">
        <v>372</v>
      </c>
      <c r="D8" s="11" t="s">
        <v>104</v>
      </c>
      <c r="E8" s="10"/>
    </row>
    <row r="9" spans="1:6" x14ac:dyDescent="0.25">
      <c r="A9" s="6">
        <f t="shared" si="0"/>
        <v>67</v>
      </c>
    </row>
    <row r="10" spans="1:6" x14ac:dyDescent="0.25">
      <c r="A10" s="6">
        <f>A9+1</f>
        <v>68</v>
      </c>
    </row>
    <row r="11" spans="1:6" x14ac:dyDescent="0.25">
      <c r="A11" s="6">
        <f t="shared" si="0"/>
        <v>69</v>
      </c>
    </row>
    <row r="12" spans="1:6" x14ac:dyDescent="0.25">
      <c r="A12" s="6">
        <f>A11+1</f>
        <v>70</v>
      </c>
    </row>
  </sheetData>
  <mergeCells count="1">
    <mergeCell ref="B1:E1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D19" sqref="D19"/>
    </sheetView>
  </sheetViews>
  <sheetFormatPr baseColWidth="10" defaultRowHeight="15" x14ac:dyDescent="0.25"/>
  <cols>
    <col min="1" max="1" width="13.7109375" customWidth="1"/>
    <col min="2" max="3" width="20.7109375" customWidth="1"/>
    <col min="5" max="5" width="34.140625" customWidth="1"/>
  </cols>
  <sheetData>
    <row r="1" spans="1:6" ht="60.75" customHeight="1" x14ac:dyDescent="0.25">
      <c r="A1" s="2"/>
      <c r="B1" s="1" t="s">
        <v>14</v>
      </c>
      <c r="C1" s="35"/>
      <c r="D1" s="35"/>
      <c r="E1" s="35"/>
      <c r="F1" s="22" t="s">
        <v>301</v>
      </c>
    </row>
    <row r="2" spans="1:6" ht="18" x14ac:dyDescent="0.25">
      <c r="A2" s="3" t="s">
        <v>0</v>
      </c>
      <c r="B2" s="3" t="s">
        <v>1</v>
      </c>
      <c r="C2" s="3" t="s">
        <v>2</v>
      </c>
      <c r="D2" s="4" t="s">
        <v>3</v>
      </c>
      <c r="E2" s="3" t="s">
        <v>4</v>
      </c>
    </row>
    <row r="3" spans="1:6" x14ac:dyDescent="0.25">
      <c r="A3" s="23">
        <v>81</v>
      </c>
      <c r="B3" s="10" t="s">
        <v>231</v>
      </c>
      <c r="C3" s="10" t="s">
        <v>131</v>
      </c>
      <c r="D3" s="11" t="s">
        <v>206</v>
      </c>
      <c r="E3" s="10"/>
    </row>
    <row r="4" spans="1:6" x14ac:dyDescent="0.25">
      <c r="A4" s="23">
        <f>A3+1</f>
        <v>82</v>
      </c>
      <c r="B4" s="10" t="s">
        <v>278</v>
      </c>
      <c r="C4" s="10" t="s">
        <v>279</v>
      </c>
      <c r="D4" s="11" t="s">
        <v>280</v>
      </c>
      <c r="E4" s="10"/>
    </row>
    <row r="5" spans="1:6" x14ac:dyDescent="0.25">
      <c r="A5" s="23">
        <f t="shared" ref="A5:A17" si="0">A4+1</f>
        <v>83</v>
      </c>
      <c r="B5" s="10" t="s">
        <v>250</v>
      </c>
      <c r="C5" s="10" t="s">
        <v>251</v>
      </c>
      <c r="D5" s="11" t="s">
        <v>247</v>
      </c>
      <c r="E5" s="10"/>
    </row>
    <row r="6" spans="1:6" x14ac:dyDescent="0.25">
      <c r="A6" s="23">
        <f t="shared" si="0"/>
        <v>84</v>
      </c>
      <c r="B6" s="10" t="s">
        <v>91</v>
      </c>
      <c r="C6" s="10" t="s">
        <v>92</v>
      </c>
      <c r="D6" s="11" t="s">
        <v>90</v>
      </c>
      <c r="E6" s="10"/>
    </row>
    <row r="7" spans="1:6" x14ac:dyDescent="0.25">
      <c r="A7" s="23">
        <f t="shared" si="0"/>
        <v>85</v>
      </c>
      <c r="B7" s="10" t="s">
        <v>101</v>
      </c>
      <c r="C7" s="10" t="s">
        <v>102</v>
      </c>
      <c r="D7" s="11" t="s">
        <v>41</v>
      </c>
      <c r="E7" s="10"/>
    </row>
    <row r="8" spans="1:6" x14ac:dyDescent="0.25">
      <c r="A8" s="23">
        <f t="shared" si="0"/>
        <v>86</v>
      </c>
      <c r="B8" s="10" t="s">
        <v>150</v>
      </c>
      <c r="C8" s="10" t="s">
        <v>40</v>
      </c>
      <c r="D8" s="11" t="s">
        <v>151</v>
      </c>
      <c r="E8" s="10"/>
    </row>
    <row r="9" spans="1:6" x14ac:dyDescent="0.25">
      <c r="A9" s="23">
        <f t="shared" si="0"/>
        <v>87</v>
      </c>
      <c r="B9" s="10" t="s">
        <v>239</v>
      </c>
      <c r="C9" s="10" t="s">
        <v>71</v>
      </c>
      <c r="D9" s="11" t="s">
        <v>238</v>
      </c>
      <c r="E9" s="10"/>
    </row>
    <row r="10" spans="1:6" x14ac:dyDescent="0.25">
      <c r="A10" s="23">
        <f t="shared" si="0"/>
        <v>88</v>
      </c>
      <c r="B10" s="10" t="s">
        <v>245</v>
      </c>
      <c r="C10" s="10" t="s">
        <v>40</v>
      </c>
      <c r="D10" s="11" t="s">
        <v>243</v>
      </c>
      <c r="E10" s="10"/>
    </row>
    <row r="11" spans="1:6" x14ac:dyDescent="0.25">
      <c r="A11" s="23">
        <f t="shared" si="0"/>
        <v>89</v>
      </c>
      <c r="B11" s="10" t="s">
        <v>256</v>
      </c>
      <c r="C11" s="10" t="s">
        <v>257</v>
      </c>
      <c r="D11" s="11" t="s">
        <v>255</v>
      </c>
      <c r="E11" s="10"/>
    </row>
    <row r="12" spans="1:6" x14ac:dyDescent="0.25">
      <c r="A12" s="23">
        <f t="shared" si="0"/>
        <v>90</v>
      </c>
      <c r="B12" s="33" t="s">
        <v>373</v>
      </c>
      <c r="C12" s="33" t="s">
        <v>374</v>
      </c>
      <c r="D12" s="11" t="s">
        <v>362</v>
      </c>
      <c r="E12" s="12"/>
    </row>
    <row r="13" spans="1:6" x14ac:dyDescent="0.25">
      <c r="A13" s="23">
        <f t="shared" si="0"/>
        <v>91</v>
      </c>
      <c r="B13" s="10"/>
      <c r="C13" s="10"/>
      <c r="D13" s="10"/>
      <c r="E13" s="10"/>
    </row>
    <row r="14" spans="1:6" x14ac:dyDescent="0.25">
      <c r="A14" s="23">
        <f t="shared" si="0"/>
        <v>92</v>
      </c>
      <c r="B14" s="10"/>
      <c r="C14" s="10"/>
      <c r="D14" s="10"/>
      <c r="E14" s="10"/>
    </row>
    <row r="15" spans="1:6" x14ac:dyDescent="0.25">
      <c r="A15" s="23">
        <f t="shared" si="0"/>
        <v>93</v>
      </c>
      <c r="B15" s="10"/>
      <c r="C15" s="10"/>
      <c r="D15" s="10"/>
      <c r="E15" s="10"/>
    </row>
    <row r="16" spans="1:6" x14ac:dyDescent="0.25">
      <c r="A16" s="23">
        <f t="shared" si="0"/>
        <v>94</v>
      </c>
      <c r="B16" s="10"/>
      <c r="C16" s="10"/>
      <c r="D16" s="10"/>
      <c r="E16" s="10"/>
    </row>
    <row r="17" spans="1:5" x14ac:dyDescent="0.25">
      <c r="A17" s="23">
        <f t="shared" si="0"/>
        <v>95</v>
      </c>
      <c r="B17" s="10"/>
      <c r="C17" s="10"/>
      <c r="D17" s="10"/>
      <c r="E17" s="10"/>
    </row>
  </sheetData>
  <mergeCells count="1">
    <mergeCell ref="B1:E1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0"/>
  <sheetViews>
    <sheetView zoomScale="160" zoomScaleNormal="160" workbookViewId="0">
      <selection activeCell="G139" sqref="G139"/>
    </sheetView>
  </sheetViews>
  <sheetFormatPr baseColWidth="10" defaultRowHeight="15" x14ac:dyDescent="0.25"/>
  <cols>
    <col min="1" max="1" width="13.7109375" customWidth="1"/>
    <col min="2" max="2" width="13.5703125" style="24" bestFit="1" customWidth="1"/>
    <col min="3" max="3" width="20.7109375" customWidth="1"/>
    <col min="4" max="4" width="16.140625" customWidth="1"/>
    <col min="5" max="5" width="11.42578125" style="7" customWidth="1"/>
    <col min="6" max="6" width="20.28515625" customWidth="1"/>
    <col min="7" max="7" width="15.140625" bestFit="1" customWidth="1"/>
  </cols>
  <sheetData>
    <row r="1" spans="1:9" ht="61.5" customHeight="1" x14ac:dyDescent="0.25">
      <c r="A1" s="10"/>
      <c r="B1" s="37" t="s">
        <v>378</v>
      </c>
      <c r="C1" s="37"/>
      <c r="D1" s="37"/>
      <c r="E1" s="37"/>
      <c r="F1" s="37"/>
    </row>
    <row r="2" spans="1:9" s="5" customFormat="1" ht="18.75" x14ac:dyDescent="0.3">
      <c r="A2" s="25" t="s">
        <v>15</v>
      </c>
      <c r="B2" s="26" t="s">
        <v>16</v>
      </c>
      <c r="C2" s="25" t="s">
        <v>1</v>
      </c>
      <c r="D2" s="25" t="s">
        <v>2</v>
      </c>
      <c r="E2" s="27" t="s">
        <v>3</v>
      </c>
      <c r="F2" s="25" t="s">
        <v>17</v>
      </c>
    </row>
    <row r="3" spans="1:9" ht="30" customHeight="1" x14ac:dyDescent="0.25">
      <c r="A3" s="36" t="s">
        <v>18</v>
      </c>
      <c r="B3" s="36"/>
      <c r="C3" s="36"/>
      <c r="D3" s="36"/>
      <c r="E3" s="36"/>
      <c r="F3" s="28" t="s">
        <v>302</v>
      </c>
    </row>
    <row r="4" spans="1:9" x14ac:dyDescent="0.25">
      <c r="A4" s="29">
        <v>0.41666666666666669</v>
      </c>
      <c r="B4" s="30">
        <v>1</v>
      </c>
      <c r="C4" s="10" t="s">
        <v>292</v>
      </c>
      <c r="D4" s="10" t="s">
        <v>293</v>
      </c>
      <c r="E4" s="11" t="s">
        <v>285</v>
      </c>
      <c r="F4" s="12"/>
    </row>
    <row r="5" spans="1:9" x14ac:dyDescent="0.25">
      <c r="A5" s="29">
        <f>A4+TIME(0,2,0)</f>
        <v>0.41805555555555557</v>
      </c>
      <c r="B5" s="30">
        <f>B4+1</f>
        <v>2</v>
      </c>
      <c r="C5" s="10" t="s">
        <v>170</v>
      </c>
      <c r="D5" s="10" t="s">
        <v>171</v>
      </c>
      <c r="E5" s="11" t="s">
        <v>172</v>
      </c>
      <c r="F5" s="10"/>
    </row>
    <row r="6" spans="1:9" x14ac:dyDescent="0.25">
      <c r="A6" s="29">
        <f>A5+TIME(0,2,0)</f>
        <v>0.41944444444444445</v>
      </c>
      <c r="B6" s="30">
        <f t="shared" ref="B6:B13" si="0">B5+1</f>
        <v>3</v>
      </c>
      <c r="C6" s="10" t="s">
        <v>191</v>
      </c>
      <c r="D6" s="10" t="s">
        <v>145</v>
      </c>
      <c r="E6" s="11" t="s">
        <v>181</v>
      </c>
      <c r="F6" s="10"/>
    </row>
    <row r="7" spans="1:9" x14ac:dyDescent="0.25">
      <c r="A7" s="29">
        <f t="shared" ref="A7:A13" si="1">A6+TIME(0,2,0)</f>
        <v>0.42083333333333334</v>
      </c>
      <c r="B7" s="30">
        <f t="shared" si="0"/>
        <v>4</v>
      </c>
      <c r="C7" s="10" t="s">
        <v>189</v>
      </c>
      <c r="D7" s="10" t="s">
        <v>190</v>
      </c>
      <c r="E7" s="11" t="s">
        <v>181</v>
      </c>
      <c r="F7" s="10"/>
    </row>
    <row r="8" spans="1:9" x14ac:dyDescent="0.25">
      <c r="A8" s="29">
        <f t="shared" si="1"/>
        <v>0.42222222222222222</v>
      </c>
      <c r="B8" s="30">
        <f t="shared" si="0"/>
        <v>5</v>
      </c>
      <c r="C8" s="10" t="s">
        <v>240</v>
      </c>
      <c r="D8" s="10" t="s">
        <v>241</v>
      </c>
      <c r="E8" s="11" t="s">
        <v>203</v>
      </c>
      <c r="F8" s="10"/>
      <c r="I8" s="7"/>
    </row>
    <row r="9" spans="1:9" x14ac:dyDescent="0.25">
      <c r="A9" s="29">
        <f t="shared" si="1"/>
        <v>0.4236111111111111</v>
      </c>
      <c r="B9" s="30">
        <f t="shared" si="0"/>
        <v>6</v>
      </c>
      <c r="C9" s="10" t="s">
        <v>290</v>
      </c>
      <c r="D9" s="10" t="s">
        <v>291</v>
      </c>
      <c r="E9" s="11" t="s">
        <v>285</v>
      </c>
      <c r="F9" s="10"/>
      <c r="I9" s="7"/>
    </row>
    <row r="10" spans="1:9" x14ac:dyDescent="0.25">
      <c r="A10" s="29">
        <f t="shared" si="1"/>
        <v>0.42499999999999999</v>
      </c>
      <c r="B10" s="30">
        <f t="shared" si="0"/>
        <v>7</v>
      </c>
      <c r="C10" s="10" t="s">
        <v>144</v>
      </c>
      <c r="D10" s="10" t="s">
        <v>145</v>
      </c>
      <c r="E10" s="11" t="s">
        <v>146</v>
      </c>
      <c r="F10" s="10" t="s">
        <v>140</v>
      </c>
    </row>
    <row r="11" spans="1:9" x14ac:dyDescent="0.25">
      <c r="A11" s="29">
        <f t="shared" si="1"/>
        <v>0.42638888888888887</v>
      </c>
      <c r="B11" s="30">
        <f t="shared" si="0"/>
        <v>8</v>
      </c>
      <c r="C11" s="34" t="s">
        <v>352</v>
      </c>
      <c r="D11" s="34" t="s">
        <v>353</v>
      </c>
      <c r="E11" s="7" t="s">
        <v>263</v>
      </c>
      <c r="F11" s="10"/>
    </row>
    <row r="12" spans="1:9" x14ac:dyDescent="0.25">
      <c r="A12" s="29">
        <f t="shared" si="1"/>
        <v>0.42777777777777776</v>
      </c>
      <c r="B12" s="30">
        <f t="shared" si="0"/>
        <v>9</v>
      </c>
      <c r="C12" s="34" t="s">
        <v>375</v>
      </c>
      <c r="D12" s="34" t="s">
        <v>376</v>
      </c>
      <c r="E12" s="7" t="s">
        <v>377</v>
      </c>
      <c r="F12" s="10"/>
    </row>
    <row r="13" spans="1:9" x14ac:dyDescent="0.25">
      <c r="A13" s="29">
        <f t="shared" si="1"/>
        <v>0.42916666666666664</v>
      </c>
      <c r="B13" s="30">
        <f t="shared" si="0"/>
        <v>10</v>
      </c>
      <c r="C13" s="10" t="s">
        <v>83</v>
      </c>
      <c r="D13" s="10" t="s">
        <v>84</v>
      </c>
      <c r="E13" s="11" t="s">
        <v>82</v>
      </c>
      <c r="F13" s="31">
        <v>1</v>
      </c>
    </row>
    <row r="14" spans="1:9" ht="30" customHeight="1" x14ac:dyDescent="0.25">
      <c r="A14" s="36" t="s">
        <v>19</v>
      </c>
      <c r="B14" s="36"/>
      <c r="C14" s="36"/>
      <c r="D14" s="36"/>
      <c r="E14" s="36"/>
      <c r="F14" s="28" t="s">
        <v>303</v>
      </c>
    </row>
    <row r="15" spans="1:9" x14ac:dyDescent="0.25">
      <c r="A15" s="29">
        <f>A13+TIME(0,4,0)</f>
        <v>0.43194444444444441</v>
      </c>
      <c r="B15" s="30">
        <v>11</v>
      </c>
      <c r="C15" s="10"/>
      <c r="D15" s="10"/>
      <c r="E15" s="11"/>
      <c r="F15" s="10"/>
    </row>
    <row r="16" spans="1:9" x14ac:dyDescent="0.25">
      <c r="A16" s="29">
        <f t="shared" ref="A16:A35" si="2">A15+TIME(0,2,0)</f>
        <v>0.43333333333333329</v>
      </c>
      <c r="B16" s="30">
        <f>B15+1</f>
        <v>12</v>
      </c>
      <c r="C16" s="33" t="s">
        <v>371</v>
      </c>
      <c r="D16" s="33" t="s">
        <v>372</v>
      </c>
      <c r="E16" s="11" t="s">
        <v>104</v>
      </c>
      <c r="F16" s="10"/>
    </row>
    <row r="17" spans="1:6" x14ac:dyDescent="0.25">
      <c r="A17" s="29">
        <f t="shared" si="2"/>
        <v>0.43472222222222218</v>
      </c>
      <c r="B17" s="30">
        <f t="shared" ref="B17:B19" si="3">B16+1</f>
        <v>13</v>
      </c>
      <c r="C17" s="10" t="s">
        <v>340</v>
      </c>
      <c r="D17" s="10" t="s">
        <v>341</v>
      </c>
      <c r="E17" s="11" t="s">
        <v>330</v>
      </c>
      <c r="F17" s="10"/>
    </row>
    <row r="18" spans="1:6" x14ac:dyDescent="0.25">
      <c r="A18" s="29">
        <f t="shared" si="2"/>
        <v>0.43611111111111106</v>
      </c>
      <c r="B18" s="30">
        <f t="shared" si="3"/>
        <v>14</v>
      </c>
      <c r="C18" s="10" t="s">
        <v>165</v>
      </c>
      <c r="D18" s="10" t="s">
        <v>166</v>
      </c>
      <c r="E18" s="11" t="s">
        <v>167</v>
      </c>
      <c r="F18" s="10"/>
    </row>
    <row r="19" spans="1:6" x14ac:dyDescent="0.25">
      <c r="A19" s="29">
        <f t="shared" si="2"/>
        <v>0.43749999999999994</v>
      </c>
      <c r="B19" s="30">
        <f t="shared" si="3"/>
        <v>15</v>
      </c>
      <c r="C19" s="10" t="s">
        <v>50</v>
      </c>
      <c r="D19" s="10" t="s">
        <v>51</v>
      </c>
      <c r="E19" s="11">
        <v>34</v>
      </c>
      <c r="F19" s="10"/>
    </row>
    <row r="20" spans="1:6" ht="30" customHeight="1" x14ac:dyDescent="0.35">
      <c r="A20" s="38" t="s">
        <v>29</v>
      </c>
      <c r="B20" s="38"/>
      <c r="C20" s="38"/>
      <c r="D20" s="38"/>
      <c r="E20" s="38"/>
      <c r="F20" s="28" t="s">
        <v>304</v>
      </c>
    </row>
    <row r="21" spans="1:6" x14ac:dyDescent="0.25">
      <c r="A21" s="29">
        <f>A19+TIME(0,2,0)</f>
        <v>0.43888888888888883</v>
      </c>
      <c r="B21" s="30">
        <v>21</v>
      </c>
      <c r="C21" s="10" t="s">
        <v>91</v>
      </c>
      <c r="D21" s="10" t="s">
        <v>92</v>
      </c>
      <c r="E21" s="11" t="s">
        <v>90</v>
      </c>
      <c r="F21" s="10"/>
    </row>
    <row r="22" spans="1:6" x14ac:dyDescent="0.25">
      <c r="A22" s="29">
        <f t="shared" si="2"/>
        <v>0.44027777777777771</v>
      </c>
      <c r="B22" s="30">
        <f>B21+1</f>
        <v>22</v>
      </c>
      <c r="C22" s="10" t="s">
        <v>101</v>
      </c>
      <c r="D22" s="10" t="s">
        <v>102</v>
      </c>
      <c r="E22" s="11" t="s">
        <v>41</v>
      </c>
      <c r="F22" s="10"/>
    </row>
    <row r="23" spans="1:6" x14ac:dyDescent="0.25">
      <c r="A23" s="29">
        <f t="shared" si="2"/>
        <v>0.4416666666666666</v>
      </c>
      <c r="B23" s="30">
        <f t="shared" ref="B23:B35" si="4">B22+1</f>
        <v>23</v>
      </c>
      <c r="C23" s="10" t="s">
        <v>239</v>
      </c>
      <c r="D23" s="10" t="s">
        <v>71</v>
      </c>
      <c r="E23" s="11" t="s">
        <v>238</v>
      </c>
      <c r="F23" s="10"/>
    </row>
    <row r="24" spans="1:6" x14ac:dyDescent="0.25">
      <c r="A24" s="29">
        <f t="shared" si="2"/>
        <v>0.44305555555555548</v>
      </c>
      <c r="B24" s="30">
        <f t="shared" si="4"/>
        <v>24</v>
      </c>
      <c r="C24" s="10" t="s">
        <v>245</v>
      </c>
      <c r="D24" s="10" t="s">
        <v>40</v>
      </c>
      <c r="E24" s="11" t="s">
        <v>243</v>
      </c>
      <c r="F24" s="10"/>
    </row>
    <row r="25" spans="1:6" x14ac:dyDescent="0.25">
      <c r="A25" s="29">
        <f t="shared" si="2"/>
        <v>0.44444444444444436</v>
      </c>
      <c r="B25" s="30">
        <f t="shared" si="4"/>
        <v>25</v>
      </c>
      <c r="C25" s="10" t="s">
        <v>256</v>
      </c>
      <c r="D25" s="10" t="s">
        <v>257</v>
      </c>
      <c r="E25" s="11" t="s">
        <v>255</v>
      </c>
      <c r="F25" s="10"/>
    </row>
    <row r="26" spans="1:6" x14ac:dyDescent="0.25">
      <c r="A26" s="29">
        <f t="shared" si="2"/>
        <v>0.44583333333333325</v>
      </c>
      <c r="B26" s="30">
        <f t="shared" si="4"/>
        <v>26</v>
      </c>
      <c r="C26" s="10"/>
      <c r="D26" s="10"/>
      <c r="E26" s="11"/>
      <c r="F26" s="10"/>
    </row>
    <row r="27" spans="1:6" x14ac:dyDescent="0.25">
      <c r="A27" s="29">
        <f t="shared" si="2"/>
        <v>0.44722222222222213</v>
      </c>
      <c r="B27" s="30">
        <f t="shared" si="4"/>
        <v>27</v>
      </c>
      <c r="C27" s="10"/>
      <c r="D27" s="10"/>
      <c r="E27" s="11"/>
      <c r="F27" s="10"/>
    </row>
    <row r="28" spans="1:6" x14ac:dyDescent="0.25">
      <c r="A28" s="29">
        <f t="shared" si="2"/>
        <v>0.44861111111111102</v>
      </c>
      <c r="B28" s="30">
        <f t="shared" si="4"/>
        <v>28</v>
      </c>
      <c r="C28" s="10"/>
      <c r="D28" s="10"/>
      <c r="E28" s="11"/>
      <c r="F28" s="10"/>
    </row>
    <row r="29" spans="1:6" x14ac:dyDescent="0.25">
      <c r="A29" s="29">
        <f t="shared" si="2"/>
        <v>0.4499999999999999</v>
      </c>
      <c r="B29" s="30">
        <f t="shared" si="4"/>
        <v>29</v>
      </c>
      <c r="C29" s="10"/>
      <c r="D29" s="10"/>
      <c r="E29" s="11"/>
      <c r="F29" s="10"/>
    </row>
    <row r="30" spans="1:6" x14ac:dyDescent="0.25">
      <c r="A30" s="29">
        <f t="shared" si="2"/>
        <v>0.45138888888888878</v>
      </c>
      <c r="B30" s="30">
        <f t="shared" si="4"/>
        <v>30</v>
      </c>
      <c r="C30" s="10"/>
      <c r="D30" s="10"/>
      <c r="E30" s="11"/>
      <c r="F30" s="10"/>
    </row>
    <row r="31" spans="1:6" x14ac:dyDescent="0.25">
      <c r="A31" s="29">
        <f t="shared" si="2"/>
        <v>0.45277777777777767</v>
      </c>
      <c r="B31" s="30">
        <f t="shared" si="4"/>
        <v>31</v>
      </c>
      <c r="C31" s="10"/>
      <c r="D31" s="10"/>
      <c r="E31" s="11"/>
      <c r="F31" s="10"/>
    </row>
    <row r="32" spans="1:6" x14ac:dyDescent="0.25">
      <c r="A32" s="29">
        <f t="shared" si="2"/>
        <v>0.45416666666666655</v>
      </c>
      <c r="B32" s="30">
        <f t="shared" si="4"/>
        <v>32</v>
      </c>
      <c r="C32" s="10"/>
      <c r="D32" s="10"/>
      <c r="E32" s="11"/>
      <c r="F32" s="10"/>
    </row>
    <row r="33" spans="1:6" x14ac:dyDescent="0.25">
      <c r="A33" s="29">
        <f t="shared" si="2"/>
        <v>0.45555555555555544</v>
      </c>
      <c r="B33" s="30">
        <f t="shared" si="4"/>
        <v>33</v>
      </c>
      <c r="C33" s="10"/>
      <c r="D33" s="10"/>
      <c r="E33" s="11"/>
      <c r="F33" s="10"/>
    </row>
    <row r="34" spans="1:6" x14ac:dyDescent="0.25">
      <c r="A34" s="29">
        <f t="shared" si="2"/>
        <v>0.45694444444444432</v>
      </c>
      <c r="B34" s="30">
        <f t="shared" si="4"/>
        <v>34</v>
      </c>
      <c r="C34" s="10" t="s">
        <v>250</v>
      </c>
      <c r="D34" s="10" t="s">
        <v>251</v>
      </c>
      <c r="E34" s="11" t="s">
        <v>247</v>
      </c>
      <c r="F34" s="10"/>
    </row>
    <row r="35" spans="1:6" x14ac:dyDescent="0.25">
      <c r="A35" s="29">
        <f t="shared" si="2"/>
        <v>0.4583333333333332</v>
      </c>
      <c r="B35" s="30">
        <f t="shared" si="4"/>
        <v>35</v>
      </c>
      <c r="C35" s="10" t="s">
        <v>231</v>
      </c>
      <c r="D35" s="10" t="s">
        <v>131</v>
      </c>
      <c r="E35" s="11" t="s">
        <v>206</v>
      </c>
      <c r="F35" s="10"/>
    </row>
    <row r="36" spans="1:6" ht="30" customHeight="1" x14ac:dyDescent="0.25">
      <c r="A36" s="36" t="s">
        <v>20</v>
      </c>
      <c r="B36" s="36"/>
      <c r="C36" s="36"/>
      <c r="D36" s="36"/>
      <c r="E36" s="36"/>
      <c r="F36" s="28" t="s">
        <v>305</v>
      </c>
    </row>
    <row r="37" spans="1:6" x14ac:dyDescent="0.25">
      <c r="A37" s="29">
        <f>A35+TIME(0,4,0)</f>
        <v>0.46111111111111097</v>
      </c>
      <c r="B37" s="30">
        <v>41</v>
      </c>
      <c r="C37" s="10" t="s">
        <v>48</v>
      </c>
      <c r="D37" s="10" t="s">
        <v>49</v>
      </c>
      <c r="E37" s="11">
        <v>31</v>
      </c>
      <c r="F37" s="10"/>
    </row>
    <row r="38" spans="1:6" x14ac:dyDescent="0.25">
      <c r="A38" s="29">
        <f t="shared" ref="A38:A51" si="5">A37+TIME(0,2,0)</f>
        <v>0.46249999999999986</v>
      </c>
      <c r="B38" s="30">
        <f>B37+1</f>
        <v>42</v>
      </c>
      <c r="C38" s="10" t="s">
        <v>95</v>
      </c>
      <c r="D38" s="10" t="s">
        <v>96</v>
      </c>
      <c r="E38" s="11" t="s">
        <v>97</v>
      </c>
      <c r="F38" s="10"/>
    </row>
    <row r="39" spans="1:6" x14ac:dyDescent="0.25">
      <c r="A39" s="29">
        <f t="shared" si="5"/>
        <v>0.46388888888888874</v>
      </c>
      <c r="B39" s="30">
        <f t="shared" ref="B39:B51" si="6">B38+1</f>
        <v>43</v>
      </c>
      <c r="C39" s="10" t="s">
        <v>108</v>
      </c>
      <c r="D39" s="10" t="s">
        <v>89</v>
      </c>
      <c r="E39" s="11" t="s">
        <v>107</v>
      </c>
      <c r="F39" s="10"/>
    </row>
    <row r="40" spans="1:6" x14ac:dyDescent="0.25">
      <c r="A40" s="29">
        <f t="shared" si="5"/>
        <v>0.46527777777777762</v>
      </c>
      <c r="B40" s="30">
        <f t="shared" si="6"/>
        <v>44</v>
      </c>
      <c r="C40" s="10" t="s">
        <v>132</v>
      </c>
      <c r="D40" s="10" t="s">
        <v>133</v>
      </c>
      <c r="E40" s="11" t="s">
        <v>129</v>
      </c>
      <c r="F40" s="10"/>
    </row>
    <row r="41" spans="1:6" x14ac:dyDescent="0.25">
      <c r="A41" s="29">
        <f t="shared" si="5"/>
        <v>0.46666666666666651</v>
      </c>
      <c r="B41" s="30">
        <f t="shared" si="6"/>
        <v>45</v>
      </c>
      <c r="C41" s="10" t="s">
        <v>174</v>
      </c>
      <c r="D41" s="10" t="s">
        <v>175</v>
      </c>
      <c r="E41" s="11" t="s">
        <v>176</v>
      </c>
      <c r="F41" s="10"/>
    </row>
    <row r="42" spans="1:6" x14ac:dyDescent="0.25">
      <c r="A42" s="29">
        <f t="shared" si="5"/>
        <v>0.46805555555555539</v>
      </c>
      <c r="B42" s="30">
        <f t="shared" si="6"/>
        <v>46</v>
      </c>
      <c r="C42" s="10" t="s">
        <v>201</v>
      </c>
      <c r="D42" s="10" t="s">
        <v>202</v>
      </c>
      <c r="E42" s="11" t="s">
        <v>203</v>
      </c>
      <c r="F42" s="10"/>
    </row>
    <row r="43" spans="1:6" x14ac:dyDescent="0.25">
      <c r="A43" s="29">
        <f t="shared" si="5"/>
        <v>0.46944444444444428</v>
      </c>
      <c r="B43" s="30">
        <f t="shared" si="6"/>
        <v>47</v>
      </c>
      <c r="C43" s="10" t="s">
        <v>262</v>
      </c>
      <c r="D43" s="10" t="s">
        <v>209</v>
      </c>
      <c r="E43" s="11" t="s">
        <v>263</v>
      </c>
      <c r="F43" s="10"/>
    </row>
    <row r="44" spans="1:6" x14ac:dyDescent="0.25">
      <c r="A44" s="29">
        <f t="shared" si="5"/>
        <v>0.47083333333333316</v>
      </c>
      <c r="B44" s="30">
        <f t="shared" si="6"/>
        <v>48</v>
      </c>
      <c r="C44" s="34" t="s">
        <v>312</v>
      </c>
      <c r="D44" s="34" t="s">
        <v>313</v>
      </c>
      <c r="E44" s="7" t="s">
        <v>181</v>
      </c>
      <c r="F44" s="10"/>
    </row>
    <row r="45" spans="1:6" x14ac:dyDescent="0.25">
      <c r="A45" s="29">
        <f t="shared" si="5"/>
        <v>0.47222222222222204</v>
      </c>
      <c r="B45" s="30">
        <f t="shared" si="6"/>
        <v>49</v>
      </c>
      <c r="C45" s="10"/>
      <c r="D45" s="10"/>
      <c r="E45" s="11"/>
      <c r="F45" s="10"/>
    </row>
    <row r="46" spans="1:6" x14ac:dyDescent="0.25">
      <c r="A46" s="29">
        <f t="shared" si="5"/>
        <v>0.47361111111111093</v>
      </c>
      <c r="B46" s="30">
        <f t="shared" si="6"/>
        <v>50</v>
      </c>
      <c r="C46" s="10"/>
      <c r="D46" s="10"/>
      <c r="E46" s="11"/>
      <c r="F46" s="10"/>
    </row>
    <row r="47" spans="1:6" x14ac:dyDescent="0.25">
      <c r="A47" s="29">
        <f t="shared" si="5"/>
        <v>0.47499999999999981</v>
      </c>
      <c r="B47" s="30">
        <f t="shared" si="6"/>
        <v>51</v>
      </c>
      <c r="C47" s="10"/>
      <c r="D47" s="10"/>
      <c r="E47" s="11"/>
      <c r="F47" s="10"/>
    </row>
    <row r="48" spans="1:6" x14ac:dyDescent="0.25">
      <c r="A48" s="29">
        <f t="shared" si="5"/>
        <v>0.4763888888888887</v>
      </c>
      <c r="B48" s="30">
        <f t="shared" si="6"/>
        <v>52</v>
      </c>
      <c r="C48" s="10"/>
      <c r="D48" s="10"/>
      <c r="E48" s="11"/>
      <c r="F48" s="10"/>
    </row>
    <row r="49" spans="1:6" x14ac:dyDescent="0.25">
      <c r="A49" s="29">
        <f t="shared" si="5"/>
        <v>0.47777777777777758</v>
      </c>
      <c r="B49" s="30">
        <f t="shared" si="6"/>
        <v>53</v>
      </c>
      <c r="C49" s="10"/>
      <c r="D49" s="10"/>
      <c r="E49" s="11"/>
      <c r="F49" s="10"/>
    </row>
    <row r="50" spans="1:6" x14ac:dyDescent="0.25">
      <c r="A50" s="29">
        <f t="shared" si="5"/>
        <v>0.47916666666666646</v>
      </c>
      <c r="B50" s="30">
        <f t="shared" si="6"/>
        <v>54</v>
      </c>
      <c r="C50" s="10" t="s">
        <v>46</v>
      </c>
      <c r="D50" s="10" t="s">
        <v>47</v>
      </c>
      <c r="E50" s="11">
        <v>34</v>
      </c>
      <c r="F50" s="10"/>
    </row>
    <row r="51" spans="1:6" x14ac:dyDescent="0.25">
      <c r="A51" s="29">
        <f t="shared" si="5"/>
        <v>0.48055555555555535</v>
      </c>
      <c r="B51" s="30">
        <f t="shared" si="6"/>
        <v>55</v>
      </c>
      <c r="C51" s="10" t="s">
        <v>173</v>
      </c>
      <c r="D51" s="10" t="s">
        <v>155</v>
      </c>
      <c r="E51" s="11" t="s">
        <v>41</v>
      </c>
      <c r="F51" s="10"/>
    </row>
    <row r="52" spans="1:6" ht="30" customHeight="1" x14ac:dyDescent="0.25">
      <c r="A52" s="36" t="s">
        <v>21</v>
      </c>
      <c r="B52" s="36"/>
      <c r="C52" s="36"/>
      <c r="D52" s="36"/>
      <c r="E52" s="36"/>
      <c r="F52" s="28" t="s">
        <v>306</v>
      </c>
    </row>
    <row r="53" spans="1:6" x14ac:dyDescent="0.25">
      <c r="A53" s="29">
        <f>A51+TIME(0,4,0)</f>
        <v>0.48333333333333311</v>
      </c>
      <c r="B53" s="30">
        <v>61</v>
      </c>
      <c r="C53" s="10" t="s">
        <v>42</v>
      </c>
      <c r="D53" s="10" t="s">
        <v>43</v>
      </c>
      <c r="E53" s="11">
        <v>66</v>
      </c>
      <c r="F53" s="10"/>
    </row>
    <row r="54" spans="1:6" x14ac:dyDescent="0.25">
      <c r="A54" s="29">
        <f t="shared" ref="A54:A72" si="7">A53+TIME(0,2,0)</f>
        <v>0.484722222222222</v>
      </c>
      <c r="B54" s="30">
        <f>B53+1</f>
        <v>62</v>
      </c>
      <c r="C54" s="10" t="s">
        <v>39</v>
      </c>
      <c r="D54" s="10" t="s">
        <v>40</v>
      </c>
      <c r="E54" s="11" t="s">
        <v>41</v>
      </c>
      <c r="F54" s="10"/>
    </row>
    <row r="55" spans="1:6" x14ac:dyDescent="0.25">
      <c r="A55" s="29">
        <f t="shared" si="7"/>
        <v>0.48611111111111088</v>
      </c>
      <c r="B55" s="30">
        <f t="shared" ref="B55:B72" si="8">B54+1</f>
        <v>63</v>
      </c>
      <c r="C55" s="10" t="s">
        <v>62</v>
      </c>
      <c r="D55" s="10" t="s">
        <v>63</v>
      </c>
      <c r="E55" s="11">
        <v>38</v>
      </c>
      <c r="F55" s="10"/>
    </row>
    <row r="56" spans="1:6" x14ac:dyDescent="0.25">
      <c r="A56" s="29">
        <f t="shared" si="7"/>
        <v>0.48749999999999977</v>
      </c>
      <c r="B56" s="30">
        <f t="shared" si="8"/>
        <v>64</v>
      </c>
      <c r="C56" s="10" t="s">
        <v>93</v>
      </c>
      <c r="D56" s="10" t="s">
        <v>94</v>
      </c>
      <c r="E56" s="11" t="s">
        <v>41</v>
      </c>
      <c r="F56" s="10"/>
    </row>
    <row r="57" spans="1:6" x14ac:dyDescent="0.25">
      <c r="A57" s="29">
        <f t="shared" si="7"/>
        <v>0.48888888888888865</v>
      </c>
      <c r="B57" s="30">
        <f t="shared" si="8"/>
        <v>65</v>
      </c>
      <c r="C57" s="10" t="s">
        <v>105</v>
      </c>
      <c r="D57" s="10" t="s">
        <v>23</v>
      </c>
      <c r="E57" s="11" t="s">
        <v>107</v>
      </c>
      <c r="F57" s="10"/>
    </row>
    <row r="58" spans="1:6" x14ac:dyDescent="0.25">
      <c r="A58" s="29">
        <f t="shared" si="7"/>
        <v>0.49027777777777753</v>
      </c>
      <c r="B58" s="30">
        <f t="shared" si="8"/>
        <v>66</v>
      </c>
      <c r="C58" s="10" t="s">
        <v>123</v>
      </c>
      <c r="D58" s="10" t="s">
        <v>69</v>
      </c>
      <c r="E58" s="11" t="s">
        <v>41</v>
      </c>
      <c r="F58" s="10"/>
    </row>
    <row r="59" spans="1:6" x14ac:dyDescent="0.25">
      <c r="A59" s="29">
        <f t="shared" si="7"/>
        <v>0.49166666666666642</v>
      </c>
      <c r="B59" s="30">
        <f t="shared" si="8"/>
        <v>67</v>
      </c>
      <c r="C59" s="10" t="s">
        <v>134</v>
      </c>
      <c r="D59" s="10" t="s">
        <v>131</v>
      </c>
      <c r="E59" s="11" t="s">
        <v>129</v>
      </c>
      <c r="F59" s="10"/>
    </row>
    <row r="60" spans="1:6" x14ac:dyDescent="0.25">
      <c r="A60" s="29">
        <f t="shared" si="7"/>
        <v>0.4930555555555553</v>
      </c>
      <c r="B60" s="30">
        <f t="shared" si="8"/>
        <v>68</v>
      </c>
      <c r="C60" s="10" t="s">
        <v>135</v>
      </c>
      <c r="D60" s="10" t="s">
        <v>63</v>
      </c>
      <c r="E60" s="11" t="s">
        <v>129</v>
      </c>
      <c r="F60" s="10"/>
    </row>
    <row r="61" spans="1:6" x14ac:dyDescent="0.25">
      <c r="A61" s="29">
        <f t="shared" si="7"/>
        <v>0.49444444444444419</v>
      </c>
      <c r="B61" s="30">
        <f t="shared" si="8"/>
        <v>69</v>
      </c>
      <c r="C61" s="10" t="s">
        <v>180</v>
      </c>
      <c r="D61" s="10" t="s">
        <v>102</v>
      </c>
      <c r="E61" s="11" t="s">
        <v>181</v>
      </c>
      <c r="F61" s="10"/>
    </row>
    <row r="62" spans="1:6" x14ac:dyDescent="0.25">
      <c r="A62" s="29">
        <f t="shared" si="7"/>
        <v>0.49583333333333307</v>
      </c>
      <c r="B62" s="30">
        <f t="shared" si="8"/>
        <v>70</v>
      </c>
      <c r="C62" s="10" t="s">
        <v>207</v>
      </c>
      <c r="D62" s="10" t="s">
        <v>92</v>
      </c>
      <c r="E62" s="11" t="s">
        <v>90</v>
      </c>
      <c r="F62" s="10"/>
    </row>
    <row r="63" spans="1:6" x14ac:dyDescent="0.25">
      <c r="A63" s="29">
        <f t="shared" si="7"/>
        <v>0.49722222222222195</v>
      </c>
      <c r="B63" s="30">
        <f t="shared" si="8"/>
        <v>71</v>
      </c>
      <c r="C63" s="10" t="s">
        <v>224</v>
      </c>
      <c r="D63" s="10" t="s">
        <v>159</v>
      </c>
      <c r="E63" s="11" t="s">
        <v>217</v>
      </c>
      <c r="F63" s="10"/>
    </row>
    <row r="64" spans="1:6" x14ac:dyDescent="0.25">
      <c r="A64" s="29">
        <f t="shared" si="7"/>
        <v>0.49861111111111084</v>
      </c>
      <c r="B64" s="30">
        <f t="shared" si="8"/>
        <v>72</v>
      </c>
      <c r="C64" s="10" t="s">
        <v>246</v>
      </c>
      <c r="D64" s="10" t="s">
        <v>61</v>
      </c>
      <c r="E64" s="11" t="s">
        <v>247</v>
      </c>
      <c r="F64" s="10"/>
    </row>
    <row r="65" spans="1:6" x14ac:dyDescent="0.25">
      <c r="A65" s="29">
        <f t="shared" si="7"/>
        <v>0.49999999999999972</v>
      </c>
      <c r="B65" s="30">
        <f t="shared" si="8"/>
        <v>73</v>
      </c>
      <c r="C65" s="10" t="s">
        <v>264</v>
      </c>
      <c r="D65" s="10" t="s">
        <v>122</v>
      </c>
      <c r="E65" s="11" t="s">
        <v>263</v>
      </c>
      <c r="F65" s="10"/>
    </row>
    <row r="66" spans="1:6" x14ac:dyDescent="0.25">
      <c r="A66" s="29">
        <f t="shared" si="7"/>
        <v>0.50138888888888866</v>
      </c>
      <c r="B66" s="30">
        <f t="shared" si="8"/>
        <v>74</v>
      </c>
      <c r="C66" s="10" t="s">
        <v>268</v>
      </c>
      <c r="D66" s="10" t="s">
        <v>112</v>
      </c>
      <c r="E66" s="11" t="s">
        <v>269</v>
      </c>
      <c r="F66" s="10"/>
    </row>
    <row r="67" spans="1:6" x14ac:dyDescent="0.25">
      <c r="A67" s="29">
        <f t="shared" si="7"/>
        <v>0.50277777777777755</v>
      </c>
      <c r="B67" s="30">
        <f t="shared" si="8"/>
        <v>75</v>
      </c>
      <c r="C67" s="34" t="s">
        <v>358</v>
      </c>
      <c r="D67" s="34" t="s">
        <v>359</v>
      </c>
      <c r="E67" s="7" t="s">
        <v>357</v>
      </c>
      <c r="F67" s="10"/>
    </row>
    <row r="68" spans="1:6" x14ac:dyDescent="0.25">
      <c r="A68" s="29">
        <f t="shared" si="7"/>
        <v>0.50416666666666643</v>
      </c>
      <c r="B68" s="30">
        <f t="shared" si="8"/>
        <v>76</v>
      </c>
      <c r="C68" s="10"/>
      <c r="D68" s="10"/>
      <c r="E68" s="11"/>
      <c r="F68" s="10"/>
    </row>
    <row r="69" spans="1:6" x14ac:dyDescent="0.25">
      <c r="A69" s="29">
        <f t="shared" si="7"/>
        <v>0.50555555555555531</v>
      </c>
      <c r="B69" s="30">
        <f t="shared" si="8"/>
        <v>77</v>
      </c>
      <c r="C69" s="10"/>
      <c r="D69" s="10"/>
      <c r="E69" s="11"/>
      <c r="F69" s="10"/>
    </row>
    <row r="70" spans="1:6" x14ac:dyDescent="0.25">
      <c r="A70" s="29">
        <f t="shared" si="7"/>
        <v>0.5069444444444442</v>
      </c>
      <c r="B70" s="30">
        <f t="shared" si="8"/>
        <v>78</v>
      </c>
      <c r="C70" s="10" t="s">
        <v>242</v>
      </c>
      <c r="D70" s="10" t="s">
        <v>244</v>
      </c>
      <c r="E70" s="11" t="s">
        <v>243</v>
      </c>
      <c r="F70" s="10"/>
    </row>
    <row r="71" spans="1:6" x14ac:dyDescent="0.25">
      <c r="A71" s="29">
        <f t="shared" si="7"/>
        <v>0.50833333333333308</v>
      </c>
      <c r="B71" s="30">
        <f t="shared" si="8"/>
        <v>79</v>
      </c>
      <c r="F71" s="12"/>
    </row>
    <row r="72" spans="1:6" x14ac:dyDescent="0.25">
      <c r="A72" s="29">
        <f t="shared" si="7"/>
        <v>0.50972222222222197</v>
      </c>
      <c r="B72" s="30">
        <f t="shared" si="8"/>
        <v>80</v>
      </c>
      <c r="C72" s="10" t="s">
        <v>72</v>
      </c>
      <c r="D72" s="10" t="s">
        <v>73</v>
      </c>
      <c r="E72" s="11">
        <v>35</v>
      </c>
      <c r="F72" s="10"/>
    </row>
    <row r="73" spans="1:6" ht="30" customHeight="1" x14ac:dyDescent="0.25">
      <c r="A73" s="36" t="s">
        <v>22</v>
      </c>
      <c r="B73" s="36"/>
      <c r="C73" s="36"/>
      <c r="D73" s="36"/>
      <c r="E73" s="36"/>
      <c r="F73" s="28" t="s">
        <v>307</v>
      </c>
    </row>
    <row r="74" spans="1:6" x14ac:dyDescent="0.25">
      <c r="A74" s="29">
        <f>A72+TIME(0,4,0)</f>
        <v>0.51249999999999973</v>
      </c>
      <c r="B74" s="30">
        <v>81</v>
      </c>
      <c r="C74" s="10" t="s">
        <v>70</v>
      </c>
      <c r="D74" s="10" t="s">
        <v>71</v>
      </c>
      <c r="E74" s="11">
        <v>35</v>
      </c>
      <c r="F74" s="10"/>
    </row>
    <row r="75" spans="1:6" x14ac:dyDescent="0.25">
      <c r="A75" s="29">
        <f t="shared" ref="A75:A83" si="9">A74+TIME(0,2,0)</f>
        <v>0.51388888888888862</v>
      </c>
      <c r="B75" s="30">
        <f>B74+1</f>
        <v>82</v>
      </c>
      <c r="C75" s="10" t="s">
        <v>214</v>
      </c>
      <c r="D75" s="10" t="s">
        <v>122</v>
      </c>
      <c r="E75" s="11" t="s">
        <v>176</v>
      </c>
      <c r="F75" s="10"/>
    </row>
    <row r="76" spans="1:6" x14ac:dyDescent="0.25">
      <c r="A76" s="29">
        <f t="shared" si="9"/>
        <v>0.5152777777777775</v>
      </c>
      <c r="B76" s="30">
        <f t="shared" ref="B76:B83" si="10">B75+1</f>
        <v>83</v>
      </c>
      <c r="C76" s="10" t="s">
        <v>227</v>
      </c>
      <c r="D76" s="10" t="s">
        <v>92</v>
      </c>
      <c r="E76" s="11" t="s">
        <v>228</v>
      </c>
      <c r="F76" s="10"/>
    </row>
    <row r="77" spans="1:6" x14ac:dyDescent="0.25">
      <c r="A77" s="29">
        <f t="shared" si="9"/>
        <v>0.51666666666666639</v>
      </c>
      <c r="B77" s="30">
        <f t="shared" si="10"/>
        <v>84</v>
      </c>
      <c r="C77" s="10" t="s">
        <v>253</v>
      </c>
      <c r="D77" s="10" t="s">
        <v>254</v>
      </c>
      <c r="E77" s="11" t="s">
        <v>255</v>
      </c>
      <c r="F77" s="10"/>
    </row>
    <row r="78" spans="1:6" x14ac:dyDescent="0.25">
      <c r="A78" s="29">
        <f t="shared" si="9"/>
        <v>0.51805555555555527</v>
      </c>
      <c r="B78" s="30">
        <f t="shared" si="10"/>
        <v>85</v>
      </c>
      <c r="C78" s="10" t="s">
        <v>272</v>
      </c>
      <c r="D78" s="10" t="s">
        <v>244</v>
      </c>
      <c r="E78" s="11" t="s">
        <v>273</v>
      </c>
      <c r="F78" s="10"/>
    </row>
    <row r="79" spans="1:6" x14ac:dyDescent="0.25">
      <c r="A79" s="29">
        <f t="shared" si="9"/>
        <v>0.51944444444444415</v>
      </c>
      <c r="B79" s="30">
        <f t="shared" si="10"/>
        <v>86</v>
      </c>
      <c r="C79" s="10"/>
      <c r="D79" s="10"/>
      <c r="E79" s="11"/>
      <c r="F79" s="10"/>
    </row>
    <row r="80" spans="1:6" x14ac:dyDescent="0.25">
      <c r="A80" s="29">
        <f t="shared" si="9"/>
        <v>0.52083333333333304</v>
      </c>
      <c r="B80" s="30">
        <f t="shared" si="10"/>
        <v>87</v>
      </c>
      <c r="C80" s="10"/>
      <c r="D80" s="10"/>
      <c r="E80" s="11"/>
      <c r="F80" s="10"/>
    </row>
    <row r="81" spans="1:6" x14ac:dyDescent="0.25">
      <c r="A81" s="29">
        <f t="shared" si="9"/>
        <v>0.52222222222222192</v>
      </c>
      <c r="B81" s="30">
        <f t="shared" si="10"/>
        <v>88</v>
      </c>
      <c r="C81" s="10"/>
      <c r="D81" s="10"/>
      <c r="E81" s="11"/>
      <c r="F81" s="10"/>
    </row>
    <row r="82" spans="1:6" x14ac:dyDescent="0.25">
      <c r="A82" s="29">
        <f t="shared" si="9"/>
        <v>0.52361111111111081</v>
      </c>
      <c r="B82" s="30">
        <f t="shared" si="10"/>
        <v>89</v>
      </c>
      <c r="C82" s="10" t="s">
        <v>37</v>
      </c>
      <c r="D82" s="10" t="s">
        <v>38</v>
      </c>
      <c r="E82" s="11">
        <v>21</v>
      </c>
      <c r="F82" s="10">
        <v>2</v>
      </c>
    </row>
    <row r="83" spans="1:6" x14ac:dyDescent="0.25">
      <c r="A83" s="29">
        <f t="shared" si="9"/>
        <v>0.52499999999999969</v>
      </c>
      <c r="B83" s="30">
        <f t="shared" si="10"/>
        <v>90</v>
      </c>
      <c r="C83" s="10"/>
      <c r="D83" s="10"/>
      <c r="E83" s="11"/>
      <c r="F83" s="10"/>
    </row>
    <row r="84" spans="1:6" ht="28.5" customHeight="1" x14ac:dyDescent="0.25">
      <c r="A84" s="36" t="s">
        <v>24</v>
      </c>
      <c r="B84" s="36"/>
      <c r="C84" s="36"/>
      <c r="D84" s="36"/>
      <c r="E84" s="36"/>
      <c r="F84" s="28" t="s">
        <v>308</v>
      </c>
    </row>
    <row r="85" spans="1:6" x14ac:dyDescent="0.25">
      <c r="A85" s="29">
        <f>A83+TIME(0,4,0)</f>
        <v>0.52777777777777746</v>
      </c>
      <c r="B85" s="30">
        <v>91</v>
      </c>
      <c r="C85" s="10" t="s">
        <v>25</v>
      </c>
      <c r="D85" s="10" t="s">
        <v>23</v>
      </c>
      <c r="E85" s="11">
        <v>22</v>
      </c>
      <c r="F85" s="10"/>
    </row>
    <row r="86" spans="1:6" x14ac:dyDescent="0.25">
      <c r="A86" s="29">
        <f t="shared" ref="A86:A114" si="11">A85+TIME(0,2,0)</f>
        <v>0.52916666666666634</v>
      </c>
      <c r="B86" s="30">
        <f>B85+1</f>
        <v>92</v>
      </c>
      <c r="C86" s="10" t="s">
        <v>34</v>
      </c>
      <c r="D86" s="10" t="s">
        <v>27</v>
      </c>
      <c r="E86" s="11">
        <v>22</v>
      </c>
      <c r="F86" s="10"/>
    </row>
    <row r="87" spans="1:6" x14ac:dyDescent="0.25">
      <c r="A87" s="29">
        <f t="shared" si="11"/>
        <v>0.53055555555555522</v>
      </c>
      <c r="B87" s="30">
        <f t="shared" ref="B87:B114" si="12">B86+1</f>
        <v>93</v>
      </c>
      <c r="C87" s="10" t="s">
        <v>44</v>
      </c>
      <c r="D87" s="10" t="s">
        <v>45</v>
      </c>
      <c r="E87" s="11">
        <v>66</v>
      </c>
      <c r="F87" s="10"/>
    </row>
    <row r="88" spans="1:6" x14ac:dyDescent="0.25">
      <c r="A88" s="29">
        <f t="shared" si="11"/>
        <v>0.53194444444444411</v>
      </c>
      <c r="B88" s="30">
        <f t="shared" si="12"/>
        <v>94</v>
      </c>
      <c r="C88" s="10" t="s">
        <v>78</v>
      </c>
      <c r="D88" s="10" t="s">
        <v>79</v>
      </c>
      <c r="E88" s="11">
        <v>48</v>
      </c>
      <c r="F88" s="10"/>
    </row>
    <row r="89" spans="1:6" x14ac:dyDescent="0.25">
      <c r="A89" s="29">
        <f t="shared" si="11"/>
        <v>0.53333333333333299</v>
      </c>
      <c r="B89" s="30">
        <f t="shared" si="12"/>
        <v>95</v>
      </c>
      <c r="C89" s="10" t="s">
        <v>88</v>
      </c>
      <c r="D89" s="10" t="s">
        <v>89</v>
      </c>
      <c r="E89" s="11" t="s">
        <v>90</v>
      </c>
      <c r="F89" s="10"/>
    </row>
    <row r="90" spans="1:6" x14ac:dyDescent="0.25">
      <c r="A90" s="29">
        <f t="shared" si="11"/>
        <v>0.53472222222222188</v>
      </c>
      <c r="B90" s="30">
        <f t="shared" si="12"/>
        <v>96</v>
      </c>
      <c r="C90" s="10" t="s">
        <v>98</v>
      </c>
      <c r="D90" s="10" t="s">
        <v>99</v>
      </c>
      <c r="E90" s="11" t="s">
        <v>100</v>
      </c>
      <c r="F90" s="10"/>
    </row>
    <row r="91" spans="1:6" x14ac:dyDescent="0.25">
      <c r="A91" s="29">
        <f t="shared" si="11"/>
        <v>0.53611111111111076</v>
      </c>
      <c r="B91" s="30">
        <f t="shared" si="12"/>
        <v>97</v>
      </c>
      <c r="C91" s="10" t="s">
        <v>103</v>
      </c>
      <c r="D91" s="10" t="s">
        <v>89</v>
      </c>
      <c r="E91" s="11" t="s">
        <v>104</v>
      </c>
      <c r="F91" s="10"/>
    </row>
    <row r="92" spans="1:6" x14ac:dyDescent="0.25">
      <c r="A92" s="29">
        <f t="shared" si="11"/>
        <v>0.53749999999999964</v>
      </c>
      <c r="B92" s="30">
        <f t="shared" si="12"/>
        <v>98</v>
      </c>
      <c r="C92" s="10" t="s">
        <v>121</v>
      </c>
      <c r="D92" s="10" t="s">
        <v>122</v>
      </c>
      <c r="E92" s="11" t="s">
        <v>107</v>
      </c>
      <c r="F92" s="10"/>
    </row>
    <row r="93" spans="1:6" x14ac:dyDescent="0.25">
      <c r="A93" s="29">
        <f t="shared" si="11"/>
        <v>0.53888888888888853</v>
      </c>
      <c r="B93" s="30">
        <f t="shared" si="12"/>
        <v>99</v>
      </c>
      <c r="C93" s="10" t="s">
        <v>127</v>
      </c>
      <c r="D93" s="10" t="s">
        <v>128</v>
      </c>
      <c r="E93" s="11" t="s">
        <v>129</v>
      </c>
      <c r="F93" s="10"/>
    </row>
    <row r="94" spans="1:6" x14ac:dyDescent="0.25">
      <c r="A94" s="29">
        <f t="shared" si="11"/>
        <v>0.54027777777777741</v>
      </c>
      <c r="B94" s="30">
        <f t="shared" si="12"/>
        <v>100</v>
      </c>
      <c r="C94" s="10" t="s">
        <v>130</v>
      </c>
      <c r="D94" s="10" t="s">
        <v>131</v>
      </c>
      <c r="E94" s="11" t="s">
        <v>129</v>
      </c>
      <c r="F94" s="10"/>
    </row>
    <row r="95" spans="1:6" x14ac:dyDescent="0.25">
      <c r="A95" s="29">
        <f t="shared" si="11"/>
        <v>0.5416666666666663</v>
      </c>
      <c r="B95" s="30">
        <f t="shared" si="12"/>
        <v>101</v>
      </c>
      <c r="C95" s="10" t="s">
        <v>136</v>
      </c>
      <c r="D95" s="10" t="s">
        <v>137</v>
      </c>
      <c r="E95" s="11" t="s">
        <v>129</v>
      </c>
      <c r="F95" s="10"/>
    </row>
    <row r="96" spans="1:6" x14ac:dyDescent="0.25">
      <c r="A96" s="29">
        <f t="shared" si="11"/>
        <v>0.54305555555555518</v>
      </c>
      <c r="B96" s="30">
        <f t="shared" si="12"/>
        <v>102</v>
      </c>
      <c r="C96" s="10" t="s">
        <v>177</v>
      </c>
      <c r="D96" s="10" t="s">
        <v>106</v>
      </c>
      <c r="E96" s="11" t="s">
        <v>126</v>
      </c>
      <c r="F96" s="10"/>
    </row>
    <row r="97" spans="1:6" x14ac:dyDescent="0.25">
      <c r="A97" s="29">
        <f t="shared" si="11"/>
        <v>0.54444444444444406</v>
      </c>
      <c r="B97" s="30">
        <f t="shared" si="12"/>
        <v>103</v>
      </c>
      <c r="C97" s="10" t="s">
        <v>187</v>
      </c>
      <c r="D97" s="10" t="s">
        <v>188</v>
      </c>
      <c r="E97" s="11" t="s">
        <v>181</v>
      </c>
      <c r="F97" s="10"/>
    </row>
    <row r="98" spans="1:6" x14ac:dyDescent="0.25">
      <c r="A98" s="29">
        <f t="shared" si="11"/>
        <v>0.54583333333333295</v>
      </c>
      <c r="B98" s="30">
        <f t="shared" si="12"/>
        <v>104</v>
      </c>
      <c r="C98" s="10" t="s">
        <v>198</v>
      </c>
      <c r="D98" s="10" t="s">
        <v>200</v>
      </c>
      <c r="E98" s="11" t="s">
        <v>199</v>
      </c>
      <c r="F98" s="10"/>
    </row>
    <row r="99" spans="1:6" x14ac:dyDescent="0.25">
      <c r="A99" s="29">
        <f t="shared" si="11"/>
        <v>0.54722222222222183</v>
      </c>
      <c r="B99" s="30">
        <f t="shared" si="12"/>
        <v>105</v>
      </c>
      <c r="C99" s="10" t="s">
        <v>215</v>
      </c>
      <c r="D99" s="10" t="s">
        <v>184</v>
      </c>
      <c r="E99" s="11" t="s">
        <v>176</v>
      </c>
      <c r="F99" s="10"/>
    </row>
    <row r="100" spans="1:6" x14ac:dyDescent="0.25">
      <c r="A100" s="29">
        <f t="shared" si="11"/>
        <v>0.54861111111111072</v>
      </c>
      <c r="B100" s="30">
        <f t="shared" si="12"/>
        <v>106</v>
      </c>
      <c r="C100" s="10" t="s">
        <v>223</v>
      </c>
      <c r="D100" s="10" t="s">
        <v>69</v>
      </c>
      <c r="E100" s="11" t="s">
        <v>217</v>
      </c>
      <c r="F100" s="10"/>
    </row>
    <row r="101" spans="1:6" x14ac:dyDescent="0.25">
      <c r="A101" s="29">
        <f t="shared" si="11"/>
        <v>0.5499999999999996</v>
      </c>
      <c r="B101" s="30">
        <f t="shared" si="12"/>
        <v>107</v>
      </c>
      <c r="C101" s="10" t="s">
        <v>232</v>
      </c>
      <c r="D101" s="10" t="s">
        <v>233</v>
      </c>
      <c r="E101" s="11" t="s">
        <v>199</v>
      </c>
      <c r="F101" s="10"/>
    </row>
    <row r="102" spans="1:6" x14ac:dyDescent="0.25">
      <c r="A102" s="29">
        <f t="shared" si="11"/>
        <v>0.55138888888888848</v>
      </c>
      <c r="B102" s="30">
        <f t="shared" si="12"/>
        <v>108</v>
      </c>
      <c r="C102" s="10" t="s">
        <v>242</v>
      </c>
      <c r="D102" s="10" t="s">
        <v>244</v>
      </c>
      <c r="E102" s="11" t="s">
        <v>243</v>
      </c>
      <c r="F102" s="10"/>
    </row>
    <row r="103" spans="1:6" x14ac:dyDescent="0.25">
      <c r="A103" s="29">
        <f t="shared" si="11"/>
        <v>0.55277777777777737</v>
      </c>
      <c r="B103" s="30">
        <f t="shared" si="12"/>
        <v>109</v>
      </c>
      <c r="C103" s="10" t="s">
        <v>260</v>
      </c>
      <c r="D103" s="10" t="s">
        <v>261</v>
      </c>
      <c r="E103" s="11" t="s">
        <v>194</v>
      </c>
      <c r="F103" s="10"/>
    </row>
    <row r="104" spans="1:6" x14ac:dyDescent="0.25">
      <c r="A104" s="29">
        <f t="shared" si="11"/>
        <v>0.55416666666666625</v>
      </c>
      <c r="B104" s="30">
        <f t="shared" si="12"/>
        <v>110</v>
      </c>
      <c r="C104" s="10" t="s">
        <v>265</v>
      </c>
      <c r="D104" s="10" t="s">
        <v>131</v>
      </c>
      <c r="E104" s="11" t="s">
        <v>104</v>
      </c>
      <c r="F104" s="10"/>
    </row>
    <row r="105" spans="1:6" x14ac:dyDescent="0.25">
      <c r="A105" s="29">
        <f t="shared" si="11"/>
        <v>0.55555555555555514</v>
      </c>
      <c r="B105" s="30">
        <f t="shared" si="12"/>
        <v>111</v>
      </c>
      <c r="C105" s="10" t="s">
        <v>185</v>
      </c>
      <c r="D105" s="10" t="s">
        <v>186</v>
      </c>
      <c r="E105" s="11" t="s">
        <v>181</v>
      </c>
      <c r="F105" s="10"/>
    </row>
    <row r="106" spans="1:6" x14ac:dyDescent="0.25">
      <c r="A106" s="29">
        <f t="shared" si="11"/>
        <v>0.55694444444444402</v>
      </c>
      <c r="B106" s="30">
        <f t="shared" si="12"/>
        <v>112</v>
      </c>
      <c r="C106" s="10" t="s">
        <v>276</v>
      </c>
      <c r="D106" s="10" t="s">
        <v>131</v>
      </c>
      <c r="E106" s="11" t="s">
        <v>277</v>
      </c>
      <c r="F106" s="10"/>
    </row>
    <row r="107" spans="1:6" x14ac:dyDescent="0.25">
      <c r="A107" s="29">
        <f t="shared" si="11"/>
        <v>0.5583333333333329</v>
      </c>
      <c r="B107" s="30">
        <f t="shared" si="12"/>
        <v>113</v>
      </c>
      <c r="C107" s="10" t="s">
        <v>294</v>
      </c>
      <c r="D107" s="10" t="s">
        <v>244</v>
      </c>
      <c r="E107" s="11" t="s">
        <v>285</v>
      </c>
      <c r="F107" s="10"/>
    </row>
    <row r="108" spans="1:6" x14ac:dyDescent="0.25">
      <c r="A108" s="29">
        <f t="shared" si="11"/>
        <v>0.55972222222222179</v>
      </c>
      <c r="B108" s="30">
        <f t="shared" si="12"/>
        <v>114</v>
      </c>
      <c r="C108" s="33" t="s">
        <v>322</v>
      </c>
      <c r="D108" s="33" t="s">
        <v>323</v>
      </c>
      <c r="E108" s="11" t="s">
        <v>324</v>
      </c>
      <c r="F108" s="10"/>
    </row>
    <row r="109" spans="1:6" x14ac:dyDescent="0.25">
      <c r="A109" s="29">
        <f t="shared" si="11"/>
        <v>0.56111111111111067</v>
      </c>
      <c r="B109" s="30">
        <f t="shared" si="12"/>
        <v>115</v>
      </c>
      <c r="C109" s="10" t="s">
        <v>335</v>
      </c>
      <c r="D109" s="10" t="s">
        <v>153</v>
      </c>
      <c r="E109" s="11" t="s">
        <v>330</v>
      </c>
      <c r="F109" s="10"/>
    </row>
    <row r="110" spans="1:6" x14ac:dyDescent="0.25">
      <c r="A110" s="29">
        <f t="shared" si="11"/>
        <v>0.56249999999999956</v>
      </c>
      <c r="B110" s="30">
        <f t="shared" si="12"/>
        <v>116</v>
      </c>
      <c r="C110" s="33" t="s">
        <v>351</v>
      </c>
      <c r="D110" s="33" t="s">
        <v>323</v>
      </c>
      <c r="E110" s="11" t="s">
        <v>263</v>
      </c>
      <c r="F110" s="10"/>
    </row>
    <row r="111" spans="1:6" x14ac:dyDescent="0.25">
      <c r="A111" s="29">
        <f t="shared" si="11"/>
        <v>0.56388888888888844</v>
      </c>
      <c r="B111" s="30">
        <f t="shared" si="12"/>
        <v>117</v>
      </c>
      <c r="C111" s="34" t="s">
        <v>369</v>
      </c>
      <c r="D111" s="34" t="s">
        <v>370</v>
      </c>
      <c r="E111" s="7" t="s">
        <v>324</v>
      </c>
      <c r="F111" s="10"/>
    </row>
    <row r="112" spans="1:6" x14ac:dyDescent="0.25">
      <c r="A112" s="29">
        <f t="shared" si="11"/>
        <v>0.56527777777777732</v>
      </c>
      <c r="B112" s="30">
        <f t="shared" si="12"/>
        <v>118</v>
      </c>
      <c r="C112" s="10" t="s">
        <v>95</v>
      </c>
      <c r="D112" s="10" t="s">
        <v>195</v>
      </c>
      <c r="E112" s="11" t="s">
        <v>90</v>
      </c>
      <c r="F112" s="10">
        <v>3</v>
      </c>
    </row>
    <row r="113" spans="1:6" x14ac:dyDescent="0.25">
      <c r="A113" s="29">
        <f t="shared" si="11"/>
        <v>0.56666666666666621</v>
      </c>
      <c r="B113" s="30">
        <f t="shared" si="12"/>
        <v>119</v>
      </c>
      <c r="C113" s="10" t="s">
        <v>60</v>
      </c>
      <c r="D113" s="10" t="s">
        <v>61</v>
      </c>
      <c r="E113" s="11">
        <v>81</v>
      </c>
      <c r="F113" s="10">
        <v>2</v>
      </c>
    </row>
    <row r="114" spans="1:6" x14ac:dyDescent="0.25">
      <c r="A114" s="29">
        <f t="shared" si="11"/>
        <v>0.56805555555555509</v>
      </c>
      <c r="B114" s="30">
        <f t="shared" si="12"/>
        <v>120</v>
      </c>
      <c r="C114" s="10"/>
      <c r="D114" s="10"/>
      <c r="E114" s="11"/>
      <c r="F114" s="10">
        <v>1</v>
      </c>
    </row>
    <row r="115" spans="1:6" ht="30" customHeight="1" x14ac:dyDescent="0.25">
      <c r="A115" s="36" t="s">
        <v>26</v>
      </c>
      <c r="B115" s="36"/>
      <c r="C115" s="36"/>
      <c r="D115" s="36"/>
      <c r="E115" s="36"/>
      <c r="F115" s="28" t="s">
        <v>309</v>
      </c>
    </row>
    <row r="116" spans="1:6" x14ac:dyDescent="0.25">
      <c r="A116" s="29">
        <f>A114+TIME(0,4,0)</f>
        <v>0.57083333333333286</v>
      </c>
      <c r="B116" s="30">
        <v>121</v>
      </c>
      <c r="C116" s="10" t="s">
        <v>54</v>
      </c>
      <c r="D116" s="10" t="s">
        <v>55</v>
      </c>
      <c r="E116" s="11">
        <v>81</v>
      </c>
      <c r="F116" s="10"/>
    </row>
    <row r="117" spans="1:6" x14ac:dyDescent="0.25">
      <c r="A117" s="29">
        <f t="shared" ref="A117:A126" si="13">A116+TIME(0,2,0)</f>
        <v>0.57222222222222174</v>
      </c>
      <c r="B117" s="30">
        <f>B116+1</f>
        <v>122</v>
      </c>
      <c r="C117" s="10" t="s">
        <v>113</v>
      </c>
      <c r="D117" s="10" t="s">
        <v>80</v>
      </c>
      <c r="E117" s="11" t="s">
        <v>107</v>
      </c>
      <c r="F117" s="10"/>
    </row>
    <row r="118" spans="1:6" x14ac:dyDescent="0.25">
      <c r="A118" s="29">
        <f t="shared" si="13"/>
        <v>0.57361111111111063</v>
      </c>
      <c r="B118" s="30">
        <f t="shared" ref="B118:B122" si="14">B117+1</f>
        <v>123</v>
      </c>
      <c r="C118" s="10" t="s">
        <v>42</v>
      </c>
      <c r="D118" s="10" t="s">
        <v>168</v>
      </c>
      <c r="E118" s="11" t="s">
        <v>169</v>
      </c>
      <c r="F118" s="10"/>
    </row>
    <row r="119" spans="1:6" x14ac:dyDescent="0.25">
      <c r="A119" s="29">
        <f t="shared" si="13"/>
        <v>0.57499999999999951</v>
      </c>
      <c r="B119" s="30">
        <f t="shared" si="14"/>
        <v>124</v>
      </c>
      <c r="C119" s="10" t="s">
        <v>212</v>
      </c>
      <c r="D119" s="10" t="s">
        <v>213</v>
      </c>
      <c r="E119" s="11" t="s">
        <v>176</v>
      </c>
      <c r="F119" s="10"/>
    </row>
    <row r="120" spans="1:6" x14ac:dyDescent="0.25">
      <c r="A120" s="29">
        <f t="shared" si="13"/>
        <v>0.5763888888888884</v>
      </c>
      <c r="B120" s="30">
        <f t="shared" si="14"/>
        <v>125</v>
      </c>
      <c r="C120" s="10" t="s">
        <v>221</v>
      </c>
      <c r="D120" s="10" t="s">
        <v>222</v>
      </c>
      <c r="E120" s="11" t="s">
        <v>217</v>
      </c>
      <c r="F120" s="10"/>
    </row>
    <row r="121" spans="1:6" x14ac:dyDescent="0.25">
      <c r="A121" s="29">
        <f t="shared" si="13"/>
        <v>0.57777777777777728</v>
      </c>
      <c r="B121" s="30">
        <f t="shared" si="14"/>
        <v>126</v>
      </c>
      <c r="C121" s="10" t="s">
        <v>284</v>
      </c>
      <c r="D121" s="10" t="s">
        <v>23</v>
      </c>
      <c r="E121" s="11" t="s">
        <v>285</v>
      </c>
      <c r="F121" s="10"/>
    </row>
    <row r="122" spans="1:6" x14ac:dyDescent="0.25">
      <c r="A122" s="29">
        <f t="shared" si="13"/>
        <v>0.57916666666666616</v>
      </c>
      <c r="B122" s="30">
        <f t="shared" si="14"/>
        <v>127</v>
      </c>
      <c r="C122" s="10" t="s">
        <v>331</v>
      </c>
      <c r="D122" s="10" t="s">
        <v>315</v>
      </c>
      <c r="E122" s="11" t="s">
        <v>330</v>
      </c>
      <c r="F122" s="10"/>
    </row>
    <row r="123" spans="1:6" x14ac:dyDescent="0.25">
      <c r="A123" s="29">
        <f>A122+TIME(0,2,0)</f>
        <v>0.58055555555555505</v>
      </c>
      <c r="B123" s="30">
        <f>B122+1</f>
        <v>128</v>
      </c>
      <c r="C123" s="10" t="s">
        <v>342</v>
      </c>
      <c r="D123" s="10" t="s">
        <v>27</v>
      </c>
      <c r="E123" s="11" t="s">
        <v>330</v>
      </c>
      <c r="F123" s="10"/>
    </row>
    <row r="124" spans="1:6" x14ac:dyDescent="0.25">
      <c r="A124" s="29">
        <f t="shared" si="13"/>
        <v>0.58194444444444393</v>
      </c>
      <c r="B124" s="30">
        <v>162</v>
      </c>
      <c r="C124" s="32" t="s">
        <v>366</v>
      </c>
      <c r="D124" s="32" t="s">
        <v>75</v>
      </c>
      <c r="E124" s="11" t="s">
        <v>126</v>
      </c>
      <c r="F124" s="10"/>
    </row>
    <row r="125" spans="1:6" x14ac:dyDescent="0.25">
      <c r="A125" s="29">
        <f t="shared" si="13"/>
        <v>0.58333333333333282</v>
      </c>
      <c r="B125" s="30">
        <v>163</v>
      </c>
      <c r="C125" s="32" t="s">
        <v>367</v>
      </c>
      <c r="D125" s="32" t="s">
        <v>368</v>
      </c>
      <c r="E125" s="11" t="s">
        <v>324</v>
      </c>
      <c r="F125" s="10"/>
    </row>
    <row r="126" spans="1:6" x14ac:dyDescent="0.25">
      <c r="A126" s="29">
        <f t="shared" si="13"/>
        <v>0.5847222222222217</v>
      </c>
      <c r="B126" s="30">
        <f>B123+1</f>
        <v>129</v>
      </c>
      <c r="C126" s="33" t="s">
        <v>352</v>
      </c>
      <c r="D126" s="33" t="s">
        <v>106</v>
      </c>
      <c r="E126" s="11" t="s">
        <v>263</v>
      </c>
      <c r="F126" s="10"/>
    </row>
    <row r="127" spans="1:6" x14ac:dyDescent="0.25">
      <c r="A127" s="29">
        <f>A126+TIME(0,2,0)</f>
        <v>0.58611111111111058</v>
      </c>
      <c r="B127" s="30">
        <f>B126+1</f>
        <v>130</v>
      </c>
      <c r="C127" s="33" t="s">
        <v>354</v>
      </c>
      <c r="D127" s="33" t="s">
        <v>195</v>
      </c>
      <c r="E127" s="11" t="s">
        <v>104</v>
      </c>
      <c r="F127" s="10"/>
    </row>
    <row r="128" spans="1:6" ht="30" customHeight="1" x14ac:dyDescent="0.25">
      <c r="A128" s="36" t="s">
        <v>28</v>
      </c>
      <c r="B128" s="36"/>
      <c r="C128" s="36"/>
      <c r="D128" s="36"/>
      <c r="E128" s="36"/>
      <c r="F128" s="28" t="s">
        <v>310</v>
      </c>
    </row>
    <row r="129" spans="1:6" x14ac:dyDescent="0.25">
      <c r="A129" s="29">
        <f>A127+TIME(0,4,0)</f>
        <v>0.58888888888888835</v>
      </c>
      <c r="B129" s="30">
        <v>131</v>
      </c>
      <c r="C129" s="10" t="s">
        <v>32</v>
      </c>
      <c r="D129" s="10" t="s">
        <v>33</v>
      </c>
      <c r="E129" s="11">
        <v>22</v>
      </c>
      <c r="F129" s="10"/>
    </row>
    <row r="130" spans="1:6" x14ac:dyDescent="0.25">
      <c r="A130" s="29">
        <f t="shared" ref="A130:A158" si="15">A129+TIME(0,2,0)</f>
        <v>0.59027777777777724</v>
      </c>
      <c r="B130" s="30">
        <f>B129+1</f>
        <v>132</v>
      </c>
      <c r="C130" s="10" t="s">
        <v>35</v>
      </c>
      <c r="D130" s="10" t="s">
        <v>36</v>
      </c>
      <c r="E130" s="11">
        <v>73</v>
      </c>
      <c r="F130" s="10"/>
    </row>
    <row r="131" spans="1:6" x14ac:dyDescent="0.25">
      <c r="A131" s="29">
        <f t="shared" si="15"/>
        <v>0.59166666666666612</v>
      </c>
      <c r="B131" s="30">
        <f t="shared" ref="B131:B158" si="16">B130+1</f>
        <v>133</v>
      </c>
      <c r="C131" s="10" t="s">
        <v>81</v>
      </c>
      <c r="D131" s="10" t="s">
        <v>80</v>
      </c>
      <c r="E131" s="11" t="s">
        <v>82</v>
      </c>
      <c r="F131" s="10"/>
    </row>
    <row r="132" spans="1:6" x14ac:dyDescent="0.25">
      <c r="A132" s="29">
        <f t="shared" si="15"/>
        <v>0.593055555555555</v>
      </c>
      <c r="B132" s="30">
        <f t="shared" si="16"/>
        <v>134</v>
      </c>
      <c r="C132" s="10" t="s">
        <v>105</v>
      </c>
      <c r="D132" s="10" t="s">
        <v>106</v>
      </c>
      <c r="E132" s="11" t="s">
        <v>107</v>
      </c>
      <c r="F132" s="10"/>
    </row>
    <row r="133" spans="1:6" x14ac:dyDescent="0.25">
      <c r="A133" s="29">
        <f t="shared" si="15"/>
        <v>0.59444444444444389</v>
      </c>
      <c r="B133" s="30">
        <f t="shared" si="16"/>
        <v>135</v>
      </c>
      <c r="C133" s="10" t="s">
        <v>115</v>
      </c>
      <c r="D133" s="10" t="s">
        <v>53</v>
      </c>
      <c r="E133" s="11" t="s">
        <v>107</v>
      </c>
      <c r="F133" s="10"/>
    </row>
    <row r="134" spans="1:6" x14ac:dyDescent="0.25">
      <c r="A134" s="29">
        <f t="shared" si="15"/>
        <v>0.59583333333333277</v>
      </c>
      <c r="B134" s="30">
        <f t="shared" si="16"/>
        <v>136</v>
      </c>
      <c r="C134" s="10" t="s">
        <v>119</v>
      </c>
      <c r="D134" s="10" t="s">
        <v>120</v>
      </c>
      <c r="E134" s="11" t="s">
        <v>107</v>
      </c>
      <c r="F134" s="10"/>
    </row>
    <row r="135" spans="1:6" x14ac:dyDescent="0.25">
      <c r="A135" s="29">
        <f t="shared" si="15"/>
        <v>0.59722222222222165</v>
      </c>
      <c r="B135" s="30">
        <f t="shared" si="16"/>
        <v>137</v>
      </c>
      <c r="C135" s="10" t="s">
        <v>141</v>
      </c>
      <c r="D135" s="10" t="s">
        <v>142</v>
      </c>
      <c r="E135" s="11" t="s">
        <v>143</v>
      </c>
      <c r="F135" s="10"/>
    </row>
    <row r="136" spans="1:6" x14ac:dyDescent="0.25">
      <c r="A136" s="29">
        <f t="shared" si="15"/>
        <v>0.59861111111111054</v>
      </c>
      <c r="B136" s="30">
        <f t="shared" si="16"/>
        <v>138</v>
      </c>
      <c r="C136" s="10" t="s">
        <v>160</v>
      </c>
      <c r="D136" s="10" t="s">
        <v>161</v>
      </c>
      <c r="E136" s="11" t="s">
        <v>162</v>
      </c>
      <c r="F136" s="10"/>
    </row>
    <row r="137" spans="1:6" x14ac:dyDescent="0.25">
      <c r="A137" s="29">
        <f t="shared" si="15"/>
        <v>0.59999999999999942</v>
      </c>
      <c r="B137" s="30">
        <f t="shared" si="16"/>
        <v>139</v>
      </c>
      <c r="C137" s="10" t="s">
        <v>163</v>
      </c>
      <c r="D137" s="10" t="s">
        <v>164</v>
      </c>
      <c r="E137" s="11" t="s">
        <v>162</v>
      </c>
      <c r="F137" s="10"/>
    </row>
    <row r="138" spans="1:6" x14ac:dyDescent="0.25">
      <c r="A138" s="29">
        <f t="shared" si="15"/>
        <v>0.60138888888888831</v>
      </c>
      <c r="B138" s="30">
        <f t="shared" si="16"/>
        <v>140</v>
      </c>
      <c r="C138" s="10" t="s">
        <v>178</v>
      </c>
      <c r="D138" s="10" t="s">
        <v>179</v>
      </c>
      <c r="E138" s="11" t="s">
        <v>172</v>
      </c>
      <c r="F138" s="10"/>
    </row>
    <row r="139" spans="1:6" x14ac:dyDescent="0.25">
      <c r="A139" s="29">
        <f t="shared" si="15"/>
        <v>0.60277777777777719</v>
      </c>
      <c r="B139" s="30">
        <f t="shared" si="16"/>
        <v>141</v>
      </c>
      <c r="C139" s="10" t="s">
        <v>196</v>
      </c>
      <c r="D139" s="10" t="s">
        <v>197</v>
      </c>
      <c r="E139" s="11" t="s">
        <v>162</v>
      </c>
      <c r="F139" s="10"/>
    </row>
    <row r="140" spans="1:6" x14ac:dyDescent="0.25">
      <c r="A140" s="29">
        <f t="shared" si="15"/>
        <v>0.60416666666666607</v>
      </c>
      <c r="B140" s="30">
        <f t="shared" si="16"/>
        <v>142</v>
      </c>
      <c r="C140" s="10" t="s">
        <v>204</v>
      </c>
      <c r="D140" s="10" t="s">
        <v>205</v>
      </c>
      <c r="E140" s="11" t="s">
        <v>206</v>
      </c>
      <c r="F140" s="10"/>
    </row>
    <row r="141" spans="1:6" x14ac:dyDescent="0.25">
      <c r="A141" s="29">
        <f t="shared" si="15"/>
        <v>0.60555555555555496</v>
      </c>
      <c r="B141" s="30">
        <f t="shared" si="16"/>
        <v>143</v>
      </c>
      <c r="C141" s="10" t="s">
        <v>210</v>
      </c>
      <c r="D141" s="10" t="s">
        <v>211</v>
      </c>
      <c r="E141" s="11" t="s">
        <v>176</v>
      </c>
      <c r="F141" s="10"/>
    </row>
    <row r="142" spans="1:6" x14ac:dyDescent="0.25">
      <c r="A142" s="29">
        <f t="shared" si="15"/>
        <v>0.60694444444444384</v>
      </c>
      <c r="B142" s="30">
        <f t="shared" si="16"/>
        <v>144</v>
      </c>
      <c r="C142" s="10" t="s">
        <v>234</v>
      </c>
      <c r="D142" s="10" t="s">
        <v>235</v>
      </c>
      <c r="E142" s="11" t="s">
        <v>199</v>
      </c>
      <c r="F142" s="10"/>
    </row>
    <row r="143" spans="1:6" x14ac:dyDescent="0.25">
      <c r="A143" s="29">
        <f t="shared" si="15"/>
        <v>0.60833333333333273</v>
      </c>
      <c r="B143" s="30">
        <f t="shared" si="16"/>
        <v>145</v>
      </c>
      <c r="C143" s="10" t="s">
        <v>236</v>
      </c>
      <c r="D143" s="10" t="s">
        <v>237</v>
      </c>
      <c r="E143" s="11" t="s">
        <v>238</v>
      </c>
      <c r="F143" s="10"/>
    </row>
    <row r="144" spans="1:6" x14ac:dyDescent="0.25">
      <c r="A144" s="29">
        <f t="shared" si="15"/>
        <v>0.60972222222222161</v>
      </c>
      <c r="B144" s="30">
        <f t="shared" si="16"/>
        <v>146</v>
      </c>
      <c r="C144" s="10" t="s">
        <v>242</v>
      </c>
      <c r="D144" s="10" t="s">
        <v>75</v>
      </c>
      <c r="E144" s="11" t="s">
        <v>243</v>
      </c>
      <c r="F144" s="12"/>
    </row>
    <row r="145" spans="1:6" x14ac:dyDescent="0.25">
      <c r="A145" s="29">
        <f t="shared" si="15"/>
        <v>0.61111111111111049</v>
      </c>
      <c r="B145" s="30">
        <f t="shared" si="16"/>
        <v>147</v>
      </c>
      <c r="C145" s="10" t="s">
        <v>248</v>
      </c>
      <c r="D145" s="10" t="s">
        <v>249</v>
      </c>
      <c r="E145" s="11" t="s">
        <v>247</v>
      </c>
      <c r="F145" s="12"/>
    </row>
    <row r="146" spans="1:6" x14ac:dyDescent="0.25">
      <c r="A146" s="29">
        <f t="shared" si="15"/>
        <v>0.61249999999999938</v>
      </c>
      <c r="B146" s="30">
        <f t="shared" si="16"/>
        <v>148</v>
      </c>
      <c r="C146" s="10" t="s">
        <v>252</v>
      </c>
      <c r="D146" s="10" t="s">
        <v>179</v>
      </c>
      <c r="E146" s="11" t="s">
        <v>247</v>
      </c>
      <c r="F146" s="12"/>
    </row>
    <row r="147" spans="1:6" x14ac:dyDescent="0.25">
      <c r="A147" s="29">
        <f t="shared" si="15"/>
        <v>0.61388888888888826</v>
      </c>
      <c r="B147" s="30">
        <f t="shared" si="16"/>
        <v>149</v>
      </c>
      <c r="C147" s="10" t="s">
        <v>266</v>
      </c>
      <c r="D147" s="10" t="s">
        <v>267</v>
      </c>
      <c r="E147" s="11" t="s">
        <v>104</v>
      </c>
      <c r="F147" s="12"/>
    </row>
    <row r="148" spans="1:6" x14ac:dyDescent="0.25">
      <c r="A148" s="29">
        <f t="shared" si="15"/>
        <v>0.61527777777777715</v>
      </c>
      <c r="B148" s="30">
        <f t="shared" si="16"/>
        <v>150</v>
      </c>
      <c r="C148" s="10" t="s">
        <v>270</v>
      </c>
      <c r="D148" s="10" t="s">
        <v>59</v>
      </c>
      <c r="E148" s="11" t="s">
        <v>271</v>
      </c>
      <c r="F148" s="12"/>
    </row>
    <row r="149" spans="1:6" x14ac:dyDescent="0.25">
      <c r="A149" s="29">
        <f t="shared" si="15"/>
        <v>0.61666666666666603</v>
      </c>
      <c r="B149" s="30">
        <f t="shared" si="16"/>
        <v>151</v>
      </c>
      <c r="C149" s="10" t="s">
        <v>138</v>
      </c>
      <c r="D149" s="10" t="s">
        <v>139</v>
      </c>
      <c r="E149" s="11" t="s">
        <v>90</v>
      </c>
      <c r="F149" s="12"/>
    </row>
    <row r="150" spans="1:6" x14ac:dyDescent="0.25">
      <c r="A150" s="29">
        <f t="shared" si="15"/>
        <v>0.61805555555555491</v>
      </c>
      <c r="B150" s="30">
        <f t="shared" si="16"/>
        <v>152</v>
      </c>
      <c r="C150" s="10" t="s">
        <v>288</v>
      </c>
      <c r="D150" s="10" t="s">
        <v>289</v>
      </c>
      <c r="E150" s="11" t="s">
        <v>285</v>
      </c>
      <c r="F150" s="10"/>
    </row>
    <row r="151" spans="1:6" x14ac:dyDescent="0.25">
      <c r="A151" s="29">
        <f t="shared" si="15"/>
        <v>0.6194444444444438</v>
      </c>
      <c r="B151" s="30">
        <f t="shared" si="16"/>
        <v>153</v>
      </c>
      <c r="C151" s="10" t="s">
        <v>336</v>
      </c>
      <c r="D151" s="10" t="s">
        <v>337</v>
      </c>
      <c r="E151" s="11" t="s">
        <v>330</v>
      </c>
      <c r="F151" s="10"/>
    </row>
    <row r="152" spans="1:6" x14ac:dyDescent="0.25">
      <c r="A152" s="29">
        <f t="shared" si="15"/>
        <v>0.62083333333333268</v>
      </c>
      <c r="B152" s="30">
        <f t="shared" si="16"/>
        <v>154</v>
      </c>
      <c r="C152" s="33" t="s">
        <v>355</v>
      </c>
      <c r="D152" s="33" t="s">
        <v>356</v>
      </c>
      <c r="E152" s="11" t="s">
        <v>357</v>
      </c>
      <c r="F152" s="10"/>
    </row>
    <row r="153" spans="1:6" x14ac:dyDescent="0.25">
      <c r="A153" s="29">
        <f t="shared" si="15"/>
        <v>0.62222222222222157</v>
      </c>
      <c r="B153" s="30">
        <f t="shared" si="16"/>
        <v>155</v>
      </c>
      <c r="C153" s="33" t="s">
        <v>360</v>
      </c>
      <c r="D153" s="33" t="s">
        <v>361</v>
      </c>
      <c r="E153" s="11" t="s">
        <v>362</v>
      </c>
      <c r="F153" s="10"/>
    </row>
    <row r="154" spans="1:6" x14ac:dyDescent="0.25">
      <c r="A154" s="29">
        <f t="shared" si="15"/>
        <v>0.62361111111111045</v>
      </c>
      <c r="B154" s="30">
        <f t="shared" si="16"/>
        <v>156</v>
      </c>
      <c r="C154" s="10"/>
      <c r="D154" s="10"/>
      <c r="E154" s="11"/>
      <c r="F154" s="10"/>
    </row>
    <row r="155" spans="1:6" x14ac:dyDescent="0.25">
      <c r="A155" s="29">
        <f t="shared" si="15"/>
        <v>0.62499999999999933</v>
      </c>
      <c r="B155" s="30">
        <f t="shared" si="16"/>
        <v>157</v>
      </c>
      <c r="C155" s="10"/>
      <c r="D155" s="10"/>
      <c r="E155" s="11"/>
      <c r="F155" s="10"/>
    </row>
    <row r="156" spans="1:6" x14ac:dyDescent="0.25">
      <c r="A156" s="29">
        <f t="shared" si="15"/>
        <v>0.62638888888888822</v>
      </c>
      <c r="B156" s="30">
        <f t="shared" si="16"/>
        <v>158</v>
      </c>
      <c r="C156" s="10"/>
      <c r="D156" s="10"/>
      <c r="E156" s="11"/>
      <c r="F156" s="10"/>
    </row>
    <row r="157" spans="1:6" x14ac:dyDescent="0.25">
      <c r="A157" s="29">
        <f t="shared" si="15"/>
        <v>0.6277777777777771</v>
      </c>
      <c r="B157" s="30">
        <f t="shared" si="16"/>
        <v>159</v>
      </c>
      <c r="C157" s="10"/>
      <c r="D157" s="10"/>
      <c r="E157" s="11"/>
      <c r="F157" s="10"/>
    </row>
    <row r="158" spans="1:6" x14ac:dyDescent="0.25">
      <c r="A158" s="29">
        <f t="shared" si="15"/>
        <v>0.62916666666666599</v>
      </c>
      <c r="B158" s="30">
        <f t="shared" si="16"/>
        <v>160</v>
      </c>
      <c r="C158" s="10" t="s">
        <v>147</v>
      </c>
      <c r="D158" s="10" t="s">
        <v>148</v>
      </c>
      <c r="E158" s="11" t="s">
        <v>146</v>
      </c>
      <c r="F158" s="10" t="s">
        <v>149</v>
      </c>
    </row>
    <row r="160" spans="1:6" x14ac:dyDescent="0.25">
      <c r="A160" t="s">
        <v>311</v>
      </c>
    </row>
  </sheetData>
  <mergeCells count="10">
    <mergeCell ref="A84:E84"/>
    <mergeCell ref="A128:E128"/>
    <mergeCell ref="A115:E115"/>
    <mergeCell ref="B1:F1"/>
    <mergeCell ref="A14:E14"/>
    <mergeCell ref="A3:E3"/>
    <mergeCell ref="A20:E20"/>
    <mergeCell ref="A36:E36"/>
    <mergeCell ref="A52:E52"/>
    <mergeCell ref="A73:E73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F1" sqref="F1"/>
    </sheetView>
  </sheetViews>
  <sheetFormatPr baseColWidth="10" defaultRowHeight="15" x14ac:dyDescent="0.25"/>
  <cols>
    <col min="1" max="1" width="13.7109375" style="6" customWidth="1"/>
    <col min="2" max="3" width="20.7109375" customWidth="1"/>
    <col min="5" max="5" width="34.140625" customWidth="1"/>
    <col min="6" max="6" width="10.42578125" customWidth="1"/>
  </cols>
  <sheetData>
    <row r="1" spans="1:6" ht="60" customHeight="1" x14ac:dyDescent="0.25">
      <c r="A1" s="2"/>
      <c r="B1" s="1" t="s">
        <v>6</v>
      </c>
      <c r="C1" s="35"/>
      <c r="D1" s="35"/>
      <c r="E1" s="35"/>
      <c r="F1" s="15" t="s">
        <v>296</v>
      </c>
    </row>
    <row r="2" spans="1:6" ht="18" x14ac:dyDescent="0.25">
      <c r="A2" s="4" t="s">
        <v>0</v>
      </c>
      <c r="B2" s="3" t="s">
        <v>1</v>
      </c>
      <c r="C2" s="3" t="s">
        <v>2</v>
      </c>
      <c r="D2" s="4" t="s">
        <v>3</v>
      </c>
      <c r="E2" s="3" t="s">
        <v>4</v>
      </c>
    </row>
    <row r="3" spans="1:6" x14ac:dyDescent="0.25">
      <c r="A3" s="16">
        <v>1</v>
      </c>
      <c r="B3" s="10"/>
      <c r="C3" s="10"/>
      <c r="D3" s="10"/>
      <c r="E3" s="10"/>
    </row>
    <row r="4" spans="1:6" x14ac:dyDescent="0.25">
      <c r="A4" s="16">
        <f>A3+1</f>
        <v>2</v>
      </c>
      <c r="B4" s="10"/>
      <c r="C4" s="10"/>
      <c r="D4" s="10"/>
      <c r="E4" s="10"/>
    </row>
    <row r="5" spans="1:6" x14ac:dyDescent="0.25">
      <c r="A5" s="16">
        <f t="shared" ref="A5:A12" si="0">A4+1</f>
        <v>3</v>
      </c>
      <c r="B5" s="10" t="s">
        <v>83</v>
      </c>
      <c r="C5" s="10" t="s">
        <v>84</v>
      </c>
      <c r="D5" s="11" t="s">
        <v>82</v>
      </c>
      <c r="E5" s="10"/>
    </row>
    <row r="6" spans="1:6" x14ac:dyDescent="0.25">
      <c r="A6" s="16">
        <f t="shared" si="0"/>
        <v>4</v>
      </c>
      <c r="B6" s="10" t="s">
        <v>144</v>
      </c>
      <c r="C6" s="10" t="s">
        <v>145</v>
      </c>
      <c r="D6" s="11" t="s">
        <v>146</v>
      </c>
      <c r="E6" s="10"/>
    </row>
    <row r="7" spans="1:6" x14ac:dyDescent="0.25">
      <c r="A7" s="16">
        <f t="shared" si="0"/>
        <v>5</v>
      </c>
      <c r="B7" s="10" t="s">
        <v>170</v>
      </c>
      <c r="C7" s="10" t="s">
        <v>171</v>
      </c>
      <c r="D7" s="11" t="s">
        <v>172</v>
      </c>
      <c r="E7" s="10"/>
    </row>
    <row r="8" spans="1:6" x14ac:dyDescent="0.25">
      <c r="A8" s="16">
        <f t="shared" si="0"/>
        <v>6</v>
      </c>
      <c r="B8" s="10" t="s">
        <v>240</v>
      </c>
      <c r="C8" s="10" t="s">
        <v>241</v>
      </c>
      <c r="D8" s="11" t="s">
        <v>203</v>
      </c>
      <c r="E8" s="10"/>
    </row>
    <row r="9" spans="1:6" x14ac:dyDescent="0.25">
      <c r="A9" s="16">
        <f t="shared" si="0"/>
        <v>7</v>
      </c>
      <c r="B9" s="10"/>
      <c r="C9" s="10"/>
      <c r="D9" s="10"/>
      <c r="E9" s="10"/>
    </row>
    <row r="10" spans="1:6" x14ac:dyDescent="0.25">
      <c r="A10" s="16">
        <f t="shared" si="0"/>
        <v>8</v>
      </c>
      <c r="B10" s="10"/>
      <c r="C10" s="10"/>
      <c r="D10" s="10"/>
      <c r="E10" s="10"/>
    </row>
    <row r="11" spans="1:6" x14ac:dyDescent="0.25">
      <c r="A11" s="16">
        <f t="shared" si="0"/>
        <v>9</v>
      </c>
      <c r="B11" s="10"/>
      <c r="C11" s="10"/>
      <c r="D11" s="10"/>
      <c r="E11" s="10"/>
    </row>
    <row r="12" spans="1:6" x14ac:dyDescent="0.25">
      <c r="A12" s="16">
        <f t="shared" si="0"/>
        <v>10</v>
      </c>
      <c r="B12" s="10"/>
      <c r="C12" s="10"/>
      <c r="D12" s="10"/>
      <c r="E12" s="10"/>
    </row>
  </sheetData>
  <mergeCells count="1">
    <mergeCell ref="B1:E1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B10" sqref="B10:D10"/>
    </sheetView>
  </sheetViews>
  <sheetFormatPr baseColWidth="10" defaultRowHeight="15" x14ac:dyDescent="0.25"/>
  <cols>
    <col min="1" max="1" width="13.7109375" style="6" customWidth="1"/>
    <col min="2" max="3" width="20.7109375" customWidth="1"/>
    <col min="5" max="5" width="34.140625" customWidth="1"/>
  </cols>
  <sheetData>
    <row r="1" spans="1:6" ht="60" customHeight="1" x14ac:dyDescent="0.25">
      <c r="A1" s="2"/>
      <c r="B1" s="1" t="s">
        <v>7</v>
      </c>
      <c r="C1" s="35"/>
      <c r="D1" s="35"/>
      <c r="E1" s="35"/>
      <c r="F1" s="15" t="s">
        <v>297</v>
      </c>
    </row>
    <row r="2" spans="1:6" ht="18" x14ac:dyDescent="0.25">
      <c r="A2" s="4" t="s">
        <v>0</v>
      </c>
      <c r="B2" s="3" t="s">
        <v>1</v>
      </c>
      <c r="C2" s="3" t="s">
        <v>2</v>
      </c>
      <c r="D2" s="4" t="s">
        <v>3</v>
      </c>
      <c r="E2" s="3" t="s">
        <v>4</v>
      </c>
    </row>
    <row r="3" spans="1:6" x14ac:dyDescent="0.25">
      <c r="A3" s="16">
        <v>10</v>
      </c>
      <c r="B3" s="10"/>
      <c r="C3" s="10"/>
      <c r="D3" s="10"/>
      <c r="E3" s="10"/>
    </row>
    <row r="4" spans="1:6" x14ac:dyDescent="0.25">
      <c r="A4" s="16">
        <f>A3+1</f>
        <v>11</v>
      </c>
      <c r="B4" s="10" t="s">
        <v>218</v>
      </c>
      <c r="C4" s="10" t="s">
        <v>219</v>
      </c>
      <c r="D4" s="11" t="s">
        <v>217</v>
      </c>
      <c r="E4" s="10"/>
    </row>
    <row r="5" spans="1:6" x14ac:dyDescent="0.25">
      <c r="A5" s="16">
        <f t="shared" ref="A5:A13" si="0">A4+1</f>
        <v>12</v>
      </c>
      <c r="B5" s="10" t="s">
        <v>64</v>
      </c>
      <c r="C5" s="10" t="s">
        <v>65</v>
      </c>
      <c r="D5" s="12">
        <v>59</v>
      </c>
      <c r="E5" s="10"/>
    </row>
    <row r="6" spans="1:6" x14ac:dyDescent="0.25">
      <c r="A6" s="16">
        <f t="shared" si="0"/>
        <v>13</v>
      </c>
      <c r="B6" s="10" t="s">
        <v>191</v>
      </c>
      <c r="C6" s="10" t="s">
        <v>145</v>
      </c>
      <c r="D6" s="11" t="s">
        <v>181</v>
      </c>
      <c r="E6" s="10"/>
    </row>
    <row r="7" spans="1:6" x14ac:dyDescent="0.25">
      <c r="A7" s="16">
        <f t="shared" si="0"/>
        <v>14</v>
      </c>
      <c r="B7" s="10" t="s">
        <v>189</v>
      </c>
      <c r="C7" s="10" t="s">
        <v>190</v>
      </c>
      <c r="D7" s="11" t="s">
        <v>181</v>
      </c>
      <c r="E7" s="10"/>
    </row>
    <row r="8" spans="1:6" x14ac:dyDescent="0.25">
      <c r="A8" s="16">
        <f t="shared" si="0"/>
        <v>15</v>
      </c>
      <c r="B8" s="10" t="s">
        <v>290</v>
      </c>
      <c r="C8" s="10" t="s">
        <v>291</v>
      </c>
      <c r="D8" s="11" t="s">
        <v>285</v>
      </c>
      <c r="E8" s="10"/>
    </row>
    <row r="9" spans="1:6" x14ac:dyDescent="0.25">
      <c r="A9" s="16">
        <f t="shared" si="0"/>
        <v>16</v>
      </c>
      <c r="B9" s="10" t="s">
        <v>292</v>
      </c>
      <c r="C9" s="10" t="s">
        <v>293</v>
      </c>
      <c r="D9" s="11" t="s">
        <v>285</v>
      </c>
      <c r="E9" s="12"/>
    </row>
    <row r="10" spans="1:6" x14ac:dyDescent="0.25">
      <c r="A10" s="16">
        <f t="shared" si="0"/>
        <v>17</v>
      </c>
      <c r="B10" s="34" t="s">
        <v>375</v>
      </c>
      <c r="C10" s="34" t="s">
        <v>376</v>
      </c>
      <c r="D10" s="7" t="s">
        <v>377</v>
      </c>
      <c r="E10" s="10"/>
    </row>
    <row r="11" spans="1:6" x14ac:dyDescent="0.25">
      <c r="A11" s="16">
        <f t="shared" si="0"/>
        <v>18</v>
      </c>
      <c r="B11" s="10"/>
      <c r="C11" s="10"/>
      <c r="D11" s="10"/>
      <c r="E11" s="10"/>
    </row>
    <row r="12" spans="1:6" x14ac:dyDescent="0.25">
      <c r="A12" s="16">
        <f t="shared" si="0"/>
        <v>19</v>
      </c>
      <c r="B12" s="10"/>
      <c r="C12" s="10"/>
      <c r="D12" s="10"/>
      <c r="E12" s="10"/>
    </row>
    <row r="13" spans="1:6" x14ac:dyDescent="0.25">
      <c r="A13" s="16">
        <f t="shared" si="0"/>
        <v>20</v>
      </c>
      <c r="B13" s="10"/>
      <c r="C13" s="10"/>
      <c r="D13" s="10"/>
      <c r="E13" s="10"/>
    </row>
  </sheetData>
  <mergeCells count="1">
    <mergeCell ref="B1:E1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B33" sqref="B33:D34"/>
    </sheetView>
  </sheetViews>
  <sheetFormatPr baseColWidth="10" defaultRowHeight="15" x14ac:dyDescent="0.25"/>
  <cols>
    <col min="1" max="1" width="13.7109375" style="6" customWidth="1"/>
    <col min="2" max="3" width="20.7109375" customWidth="1"/>
    <col min="5" max="5" width="34.140625" customWidth="1"/>
  </cols>
  <sheetData>
    <row r="1" spans="1:6" ht="60" customHeight="1" x14ac:dyDescent="0.25">
      <c r="A1" s="2"/>
      <c r="B1" s="1" t="s">
        <v>8</v>
      </c>
      <c r="C1" s="35"/>
      <c r="D1" s="35"/>
      <c r="E1" s="35"/>
      <c r="F1" s="17" t="s">
        <v>344</v>
      </c>
    </row>
    <row r="2" spans="1:6" ht="18" x14ac:dyDescent="0.25">
      <c r="A2" s="4" t="s">
        <v>0</v>
      </c>
      <c r="B2" s="3" t="s">
        <v>1</v>
      </c>
      <c r="C2" s="3" t="s">
        <v>2</v>
      </c>
      <c r="D2" s="4" t="s">
        <v>3</v>
      </c>
      <c r="E2" s="3" t="s">
        <v>4</v>
      </c>
    </row>
    <row r="3" spans="1:6" x14ac:dyDescent="0.25">
      <c r="A3" s="19">
        <v>1</v>
      </c>
      <c r="B3" s="10" t="s">
        <v>242</v>
      </c>
      <c r="C3" s="10" t="s">
        <v>75</v>
      </c>
      <c r="D3" s="11" t="s">
        <v>243</v>
      </c>
      <c r="E3" s="10"/>
    </row>
    <row r="4" spans="1:6" x14ac:dyDescent="0.25">
      <c r="A4" s="19">
        <f>A3+1</f>
        <v>2</v>
      </c>
      <c r="B4" s="10"/>
      <c r="C4" s="10"/>
      <c r="D4" s="10"/>
      <c r="E4" s="10"/>
    </row>
    <row r="5" spans="1:6" x14ac:dyDescent="0.25">
      <c r="A5" s="19">
        <f t="shared" ref="A5:A37" si="0">A4+1</f>
        <v>3</v>
      </c>
      <c r="B5" s="10"/>
      <c r="C5" s="10"/>
      <c r="D5" s="10"/>
      <c r="E5" s="10"/>
    </row>
    <row r="6" spans="1:6" x14ac:dyDescent="0.25">
      <c r="A6" s="19">
        <f t="shared" si="0"/>
        <v>4</v>
      </c>
      <c r="B6" s="10" t="s">
        <v>32</v>
      </c>
      <c r="C6" s="10" t="s">
        <v>33</v>
      </c>
      <c r="D6" s="12">
        <v>22</v>
      </c>
      <c r="E6" s="10"/>
    </row>
    <row r="7" spans="1:6" x14ac:dyDescent="0.25">
      <c r="A7" s="19">
        <f t="shared" si="0"/>
        <v>5</v>
      </c>
      <c r="B7" s="10" t="s">
        <v>35</v>
      </c>
      <c r="C7" s="10" t="s">
        <v>36</v>
      </c>
      <c r="D7" s="12">
        <v>73</v>
      </c>
      <c r="E7" s="10"/>
    </row>
    <row r="8" spans="1:6" x14ac:dyDescent="0.25">
      <c r="A8" s="19">
        <f t="shared" si="0"/>
        <v>6</v>
      </c>
      <c r="B8" s="10" t="s">
        <v>105</v>
      </c>
      <c r="C8" s="10" t="s">
        <v>106</v>
      </c>
      <c r="D8" s="11" t="s">
        <v>107</v>
      </c>
      <c r="E8" s="10"/>
    </row>
    <row r="9" spans="1:6" x14ac:dyDescent="0.25">
      <c r="A9" s="19">
        <f t="shared" si="0"/>
        <v>7</v>
      </c>
      <c r="B9" s="10" t="s">
        <v>109</v>
      </c>
      <c r="C9" s="10" t="s">
        <v>110</v>
      </c>
      <c r="D9" s="11" t="s">
        <v>107</v>
      </c>
      <c r="E9" s="10"/>
    </row>
    <row r="10" spans="1:6" x14ac:dyDescent="0.25">
      <c r="A10" s="19">
        <f t="shared" si="0"/>
        <v>8</v>
      </c>
      <c r="B10" s="10" t="s">
        <v>115</v>
      </c>
      <c r="C10" s="10" t="s">
        <v>53</v>
      </c>
      <c r="D10" s="11" t="s">
        <v>107</v>
      </c>
      <c r="E10" s="10"/>
    </row>
    <row r="11" spans="1:6" x14ac:dyDescent="0.25">
      <c r="A11" s="19">
        <f t="shared" si="0"/>
        <v>9</v>
      </c>
      <c r="B11" s="10" t="s">
        <v>119</v>
      </c>
      <c r="C11" s="10" t="s">
        <v>120</v>
      </c>
      <c r="D11" s="11" t="s">
        <v>107</v>
      </c>
      <c r="E11" s="10"/>
    </row>
    <row r="12" spans="1:6" x14ac:dyDescent="0.25">
      <c r="A12" s="19">
        <f t="shared" si="0"/>
        <v>10</v>
      </c>
      <c r="B12" s="10" t="s">
        <v>138</v>
      </c>
      <c r="C12" s="10" t="s">
        <v>139</v>
      </c>
      <c r="D12" s="11" t="s">
        <v>90</v>
      </c>
      <c r="E12" s="10"/>
    </row>
    <row r="13" spans="1:6" x14ac:dyDescent="0.25">
      <c r="A13" s="19">
        <f t="shared" si="0"/>
        <v>11</v>
      </c>
      <c r="B13" s="10" t="s">
        <v>141</v>
      </c>
      <c r="C13" s="10" t="s">
        <v>142</v>
      </c>
      <c r="D13" s="11" t="s">
        <v>143</v>
      </c>
      <c r="E13" s="10"/>
    </row>
    <row r="14" spans="1:6" x14ac:dyDescent="0.25">
      <c r="A14" s="19">
        <f t="shared" si="0"/>
        <v>12</v>
      </c>
      <c r="B14" s="10" t="s">
        <v>147</v>
      </c>
      <c r="C14" s="10" t="s">
        <v>148</v>
      </c>
      <c r="D14" s="11" t="s">
        <v>146</v>
      </c>
      <c r="E14" s="10"/>
    </row>
    <row r="15" spans="1:6" x14ac:dyDescent="0.25">
      <c r="A15" s="19">
        <f t="shared" si="0"/>
        <v>13</v>
      </c>
      <c r="B15" s="10" t="s">
        <v>160</v>
      </c>
      <c r="C15" s="10" t="s">
        <v>161</v>
      </c>
      <c r="D15" s="11" t="s">
        <v>162</v>
      </c>
      <c r="E15" s="10"/>
    </row>
    <row r="16" spans="1:6" x14ac:dyDescent="0.25">
      <c r="A16" s="19">
        <f t="shared" si="0"/>
        <v>14</v>
      </c>
      <c r="B16" s="10" t="s">
        <v>163</v>
      </c>
      <c r="C16" s="10" t="s">
        <v>164</v>
      </c>
      <c r="D16" s="11" t="s">
        <v>162</v>
      </c>
      <c r="E16" s="10"/>
    </row>
    <row r="17" spans="1:5" x14ac:dyDescent="0.25">
      <c r="A17" s="19">
        <f t="shared" si="0"/>
        <v>15</v>
      </c>
      <c r="B17" s="10" t="s">
        <v>178</v>
      </c>
      <c r="C17" s="10" t="s">
        <v>179</v>
      </c>
      <c r="D17" s="11" t="s">
        <v>172</v>
      </c>
      <c r="E17" s="12"/>
    </row>
    <row r="18" spans="1:5" x14ac:dyDescent="0.25">
      <c r="A18" s="19">
        <f t="shared" si="0"/>
        <v>16</v>
      </c>
      <c r="B18" s="10" t="s">
        <v>196</v>
      </c>
      <c r="C18" s="10" t="s">
        <v>197</v>
      </c>
      <c r="D18" s="11" t="s">
        <v>162</v>
      </c>
      <c r="E18" s="10"/>
    </row>
    <row r="19" spans="1:5" x14ac:dyDescent="0.25">
      <c r="A19" s="19">
        <f t="shared" si="0"/>
        <v>17</v>
      </c>
      <c r="B19" s="10" t="s">
        <v>204</v>
      </c>
      <c r="C19" s="10" t="s">
        <v>205</v>
      </c>
      <c r="D19" s="11" t="s">
        <v>206</v>
      </c>
      <c r="E19" s="10"/>
    </row>
    <row r="20" spans="1:5" x14ac:dyDescent="0.25">
      <c r="A20" s="19">
        <f t="shared" si="0"/>
        <v>18</v>
      </c>
      <c r="B20" s="10" t="s">
        <v>210</v>
      </c>
      <c r="C20" s="10" t="s">
        <v>211</v>
      </c>
      <c r="D20" s="11" t="s">
        <v>176</v>
      </c>
      <c r="E20" s="10"/>
    </row>
    <row r="21" spans="1:5" x14ac:dyDescent="0.25">
      <c r="A21" s="19">
        <f t="shared" si="0"/>
        <v>19</v>
      </c>
      <c r="B21" s="10" t="s">
        <v>236</v>
      </c>
      <c r="C21" s="10" t="s">
        <v>237</v>
      </c>
      <c r="D21" s="11" t="s">
        <v>238</v>
      </c>
      <c r="E21" s="10"/>
    </row>
    <row r="22" spans="1:5" x14ac:dyDescent="0.25">
      <c r="A22" s="19">
        <f t="shared" si="0"/>
        <v>20</v>
      </c>
      <c r="B22" s="10" t="s">
        <v>248</v>
      </c>
      <c r="C22" s="10" t="s">
        <v>249</v>
      </c>
      <c r="D22" s="11" t="s">
        <v>247</v>
      </c>
      <c r="E22" s="12"/>
    </row>
    <row r="23" spans="1:5" x14ac:dyDescent="0.25">
      <c r="A23" s="19">
        <f t="shared" si="0"/>
        <v>21</v>
      </c>
      <c r="B23" s="10" t="s">
        <v>252</v>
      </c>
      <c r="C23" s="10" t="s">
        <v>179</v>
      </c>
      <c r="D23" s="11" t="s">
        <v>247</v>
      </c>
      <c r="E23" s="10"/>
    </row>
    <row r="24" spans="1:5" x14ac:dyDescent="0.25">
      <c r="A24" s="19">
        <f t="shared" si="0"/>
        <v>22</v>
      </c>
      <c r="B24" s="10" t="s">
        <v>266</v>
      </c>
      <c r="C24" s="10" t="s">
        <v>267</v>
      </c>
      <c r="D24" s="11" t="s">
        <v>104</v>
      </c>
      <c r="E24" s="10"/>
    </row>
    <row r="25" spans="1:5" x14ac:dyDescent="0.25">
      <c r="A25" s="19">
        <f t="shared" si="0"/>
        <v>23</v>
      </c>
      <c r="B25" s="10" t="s">
        <v>270</v>
      </c>
      <c r="C25" s="10" t="s">
        <v>59</v>
      </c>
      <c r="D25" s="11" t="s">
        <v>271</v>
      </c>
      <c r="E25" s="10"/>
    </row>
    <row r="26" spans="1:5" x14ac:dyDescent="0.25">
      <c r="A26" s="19">
        <f t="shared" si="0"/>
        <v>24</v>
      </c>
      <c r="B26" s="10" t="s">
        <v>286</v>
      </c>
      <c r="C26" s="10" t="s">
        <v>287</v>
      </c>
      <c r="D26" s="11" t="s">
        <v>285</v>
      </c>
      <c r="E26" s="10"/>
    </row>
    <row r="27" spans="1:5" x14ac:dyDescent="0.25">
      <c r="A27" s="19">
        <f t="shared" si="0"/>
        <v>25</v>
      </c>
      <c r="B27" s="10" t="s">
        <v>288</v>
      </c>
      <c r="C27" s="10" t="s">
        <v>289</v>
      </c>
      <c r="D27" s="11" t="s">
        <v>285</v>
      </c>
      <c r="E27" s="10"/>
    </row>
    <row r="28" spans="1:5" x14ac:dyDescent="0.25">
      <c r="A28" s="19">
        <f t="shared" si="0"/>
        <v>26</v>
      </c>
      <c r="B28" s="10" t="s">
        <v>325</v>
      </c>
      <c r="C28" s="10" t="s">
        <v>267</v>
      </c>
      <c r="D28" s="11" t="s">
        <v>87</v>
      </c>
      <c r="E28" s="10"/>
    </row>
    <row r="29" spans="1:5" x14ac:dyDescent="0.25">
      <c r="A29" s="19">
        <f t="shared" si="0"/>
        <v>27</v>
      </c>
      <c r="B29" s="10" t="s">
        <v>326</v>
      </c>
      <c r="C29" s="10" t="s">
        <v>327</v>
      </c>
      <c r="D29" s="11" t="s">
        <v>77</v>
      </c>
      <c r="E29" s="10"/>
    </row>
    <row r="30" spans="1:5" x14ac:dyDescent="0.25">
      <c r="A30" s="19">
        <f t="shared" si="0"/>
        <v>28</v>
      </c>
      <c r="B30" s="10" t="s">
        <v>328</v>
      </c>
      <c r="C30" s="10" t="s">
        <v>275</v>
      </c>
      <c r="D30" s="11" t="s">
        <v>77</v>
      </c>
      <c r="E30" s="10"/>
    </row>
    <row r="31" spans="1:5" x14ac:dyDescent="0.25">
      <c r="A31" s="19">
        <f t="shared" si="0"/>
        <v>29</v>
      </c>
      <c r="B31" s="10" t="s">
        <v>332</v>
      </c>
      <c r="C31" s="10" t="s">
        <v>333</v>
      </c>
      <c r="D31" s="11" t="s">
        <v>330</v>
      </c>
      <c r="E31" s="10"/>
    </row>
    <row r="32" spans="1:5" x14ac:dyDescent="0.25">
      <c r="A32" s="19">
        <f t="shared" si="0"/>
        <v>30</v>
      </c>
      <c r="B32" s="10" t="s">
        <v>336</v>
      </c>
      <c r="C32" s="10" t="s">
        <v>337</v>
      </c>
      <c r="D32" s="11" t="s">
        <v>330</v>
      </c>
      <c r="E32" s="10"/>
    </row>
    <row r="33" spans="1:5" x14ac:dyDescent="0.25">
      <c r="A33" s="19">
        <f t="shared" si="0"/>
        <v>31</v>
      </c>
      <c r="B33" s="33" t="s">
        <v>346</v>
      </c>
      <c r="C33" s="33" t="s">
        <v>347</v>
      </c>
      <c r="D33" s="11" t="s">
        <v>104</v>
      </c>
      <c r="E33" s="10"/>
    </row>
    <row r="34" spans="1:5" x14ac:dyDescent="0.25">
      <c r="A34" s="19">
        <f t="shared" si="0"/>
        <v>32</v>
      </c>
      <c r="B34" s="33" t="s">
        <v>355</v>
      </c>
      <c r="C34" s="33" t="s">
        <v>356</v>
      </c>
      <c r="D34" s="11" t="s">
        <v>357</v>
      </c>
      <c r="E34" s="10"/>
    </row>
    <row r="35" spans="1:5" x14ac:dyDescent="0.25">
      <c r="A35" s="19">
        <f t="shared" si="0"/>
        <v>33</v>
      </c>
      <c r="B35" s="10"/>
      <c r="C35" s="10"/>
      <c r="D35" s="10"/>
      <c r="E35" s="10"/>
    </row>
    <row r="36" spans="1:5" x14ac:dyDescent="0.25">
      <c r="A36" s="19">
        <f t="shared" si="0"/>
        <v>34</v>
      </c>
      <c r="B36" s="10"/>
      <c r="C36" s="10"/>
      <c r="D36" s="10"/>
      <c r="E36" s="10"/>
    </row>
    <row r="37" spans="1:5" x14ac:dyDescent="0.25">
      <c r="A37" s="19">
        <f t="shared" si="0"/>
        <v>35</v>
      </c>
      <c r="B37" s="10"/>
      <c r="C37" s="10"/>
      <c r="D37" s="10"/>
      <c r="E37" s="10"/>
    </row>
  </sheetData>
  <mergeCells count="1">
    <mergeCell ref="B1:E1"/>
  </mergeCells>
  <pageMargins left="0.7" right="0.7" top="0.75" bottom="0.75" header="0.3" footer="0.3"/>
  <pageSetup paperSize="9"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8" workbookViewId="0">
      <selection activeCell="E31" sqref="E31"/>
    </sheetView>
  </sheetViews>
  <sheetFormatPr baseColWidth="10" defaultRowHeight="15" x14ac:dyDescent="0.25"/>
  <cols>
    <col min="1" max="1" width="13.7109375" customWidth="1"/>
    <col min="2" max="3" width="20.7109375" customWidth="1"/>
    <col min="5" max="5" width="34.140625" customWidth="1"/>
  </cols>
  <sheetData>
    <row r="1" spans="1:6" ht="60" customHeight="1" x14ac:dyDescent="0.25">
      <c r="A1" s="2"/>
      <c r="B1" s="1" t="s">
        <v>9</v>
      </c>
      <c r="C1" s="35"/>
      <c r="D1" s="35"/>
      <c r="E1" s="35"/>
      <c r="F1" s="14" t="s">
        <v>343</v>
      </c>
    </row>
    <row r="2" spans="1:6" ht="18" x14ac:dyDescent="0.25">
      <c r="A2" s="3" t="s">
        <v>0</v>
      </c>
      <c r="B2" s="3" t="s">
        <v>1</v>
      </c>
      <c r="C2" s="3" t="s">
        <v>2</v>
      </c>
      <c r="D2" s="4" t="s">
        <v>3</v>
      </c>
      <c r="E2" s="3" t="s">
        <v>4</v>
      </c>
    </row>
    <row r="3" spans="1:6" x14ac:dyDescent="0.25">
      <c r="A3" s="9">
        <v>41</v>
      </c>
      <c r="B3" s="10" t="s">
        <v>229</v>
      </c>
      <c r="C3" s="10" t="s">
        <v>230</v>
      </c>
      <c r="D3" s="11" t="s">
        <v>199</v>
      </c>
      <c r="E3" s="10"/>
    </row>
    <row r="4" spans="1:6" x14ac:dyDescent="0.25">
      <c r="A4" s="9">
        <f>A3+1</f>
        <v>42</v>
      </c>
      <c r="B4" s="34" t="s">
        <v>354</v>
      </c>
      <c r="C4" s="34" t="s">
        <v>195</v>
      </c>
      <c r="D4" s="7" t="s">
        <v>104</v>
      </c>
      <c r="E4" s="10"/>
    </row>
    <row r="5" spans="1:6" x14ac:dyDescent="0.25">
      <c r="A5" s="9">
        <f t="shared" ref="A5:A22" si="0">A4+1</f>
        <v>43</v>
      </c>
      <c r="B5" s="10"/>
      <c r="C5" s="10"/>
      <c r="D5" s="10"/>
      <c r="E5" s="10"/>
    </row>
    <row r="6" spans="1:6" x14ac:dyDescent="0.25">
      <c r="A6" s="9">
        <f t="shared" si="0"/>
        <v>44</v>
      </c>
      <c r="B6" s="34" t="s">
        <v>314</v>
      </c>
      <c r="C6" s="34" t="s">
        <v>315</v>
      </c>
      <c r="D6" s="7" t="s">
        <v>316</v>
      </c>
      <c r="E6" s="10"/>
    </row>
    <row r="7" spans="1:6" x14ac:dyDescent="0.25">
      <c r="A7" s="9">
        <f t="shared" si="0"/>
        <v>45</v>
      </c>
      <c r="B7" s="10" t="s">
        <v>54</v>
      </c>
      <c r="C7" s="10" t="s">
        <v>55</v>
      </c>
      <c r="D7" s="12">
        <v>81</v>
      </c>
      <c r="E7" s="10"/>
    </row>
    <row r="8" spans="1:6" x14ac:dyDescent="0.25">
      <c r="A8" s="9">
        <f t="shared" si="0"/>
        <v>46</v>
      </c>
      <c r="B8" s="10" t="s">
        <v>74</v>
      </c>
      <c r="C8" s="10" t="s">
        <v>75</v>
      </c>
      <c r="D8" s="12">
        <v>38</v>
      </c>
      <c r="E8" s="10"/>
    </row>
    <row r="9" spans="1:6" x14ac:dyDescent="0.25">
      <c r="A9" s="9">
        <f t="shared" si="0"/>
        <v>47</v>
      </c>
      <c r="B9" s="10" t="s">
        <v>85</v>
      </c>
      <c r="C9" s="10" t="s">
        <v>86</v>
      </c>
      <c r="D9" s="11" t="s">
        <v>87</v>
      </c>
      <c r="E9" s="10"/>
    </row>
    <row r="10" spans="1:6" x14ac:dyDescent="0.25">
      <c r="A10" s="9">
        <f t="shared" si="0"/>
        <v>48</v>
      </c>
      <c r="B10" s="10" t="s">
        <v>113</v>
      </c>
      <c r="C10" s="10" t="s">
        <v>80</v>
      </c>
      <c r="D10" s="11" t="s">
        <v>107</v>
      </c>
      <c r="E10" s="12"/>
    </row>
    <row r="11" spans="1:6" x14ac:dyDescent="0.25">
      <c r="A11" s="9">
        <f t="shared" si="0"/>
        <v>49</v>
      </c>
      <c r="B11" s="10" t="s">
        <v>158</v>
      </c>
      <c r="C11" s="10" t="s">
        <v>159</v>
      </c>
      <c r="D11" s="11" t="s">
        <v>87</v>
      </c>
      <c r="E11" s="10"/>
    </row>
    <row r="12" spans="1:6" x14ac:dyDescent="0.25">
      <c r="A12" s="9">
        <f t="shared" si="0"/>
        <v>50</v>
      </c>
      <c r="B12" s="10" t="s">
        <v>212</v>
      </c>
      <c r="C12" s="10" t="s">
        <v>213</v>
      </c>
      <c r="D12" s="11" t="s">
        <v>176</v>
      </c>
      <c r="E12" s="10"/>
    </row>
    <row r="13" spans="1:6" x14ac:dyDescent="0.25">
      <c r="A13" s="9">
        <f t="shared" si="0"/>
        <v>51</v>
      </c>
      <c r="B13" s="10" t="s">
        <v>220</v>
      </c>
      <c r="C13" s="10" t="s">
        <v>106</v>
      </c>
      <c r="D13" s="11" t="s">
        <v>217</v>
      </c>
      <c r="E13" s="10"/>
    </row>
    <row r="14" spans="1:6" x14ac:dyDescent="0.25">
      <c r="A14" s="9">
        <f t="shared" si="0"/>
        <v>52</v>
      </c>
      <c r="B14" s="10" t="s">
        <v>221</v>
      </c>
      <c r="C14" s="10" t="s">
        <v>222</v>
      </c>
      <c r="D14" s="11" t="s">
        <v>217</v>
      </c>
      <c r="E14" s="10"/>
    </row>
    <row r="15" spans="1:6" x14ac:dyDescent="0.25">
      <c r="A15" s="9">
        <f t="shared" si="0"/>
        <v>53</v>
      </c>
      <c r="B15" s="10" t="s">
        <v>258</v>
      </c>
      <c r="C15" s="10" t="s">
        <v>117</v>
      </c>
      <c r="D15" s="11" t="s">
        <v>255</v>
      </c>
      <c r="E15" s="10"/>
    </row>
    <row r="16" spans="1:6" x14ac:dyDescent="0.25">
      <c r="A16" s="9">
        <f t="shared" si="0"/>
        <v>54</v>
      </c>
      <c r="B16" s="10" t="s">
        <v>274</v>
      </c>
      <c r="C16" s="10" t="s">
        <v>275</v>
      </c>
      <c r="D16" s="11" t="s">
        <v>87</v>
      </c>
      <c r="E16" s="10"/>
    </row>
    <row r="17" spans="1:5" x14ac:dyDescent="0.25">
      <c r="A17" s="9">
        <f t="shared" si="0"/>
        <v>55</v>
      </c>
      <c r="B17" s="10" t="s">
        <v>284</v>
      </c>
      <c r="C17" s="10" t="s">
        <v>23</v>
      </c>
      <c r="D17" s="11" t="s">
        <v>285</v>
      </c>
      <c r="E17" s="10"/>
    </row>
    <row r="18" spans="1:5" x14ac:dyDescent="0.25">
      <c r="A18" s="9">
        <f t="shared" si="0"/>
        <v>56</v>
      </c>
      <c r="B18" s="10" t="s">
        <v>338</v>
      </c>
      <c r="C18" s="10" t="s">
        <v>339</v>
      </c>
      <c r="D18" s="11" t="s">
        <v>330</v>
      </c>
      <c r="E18" s="10"/>
    </row>
    <row r="19" spans="1:5" x14ac:dyDescent="0.25">
      <c r="A19" s="9">
        <f t="shared" si="0"/>
        <v>57</v>
      </c>
      <c r="B19" s="33" t="s">
        <v>352</v>
      </c>
      <c r="C19" s="33" t="s">
        <v>106</v>
      </c>
      <c r="D19" s="11" t="s">
        <v>263</v>
      </c>
      <c r="E19" s="10"/>
    </row>
    <row r="20" spans="1:5" x14ac:dyDescent="0.25">
      <c r="A20" s="9">
        <f t="shared" si="0"/>
        <v>58</v>
      </c>
      <c r="B20" s="33" t="s">
        <v>363</v>
      </c>
      <c r="C20" s="33" t="s">
        <v>364</v>
      </c>
      <c r="D20" s="11" t="s">
        <v>316</v>
      </c>
      <c r="E20" s="10"/>
    </row>
    <row r="21" spans="1:5" x14ac:dyDescent="0.25">
      <c r="A21" s="9">
        <f t="shared" si="0"/>
        <v>59</v>
      </c>
      <c r="B21" s="33" t="s">
        <v>366</v>
      </c>
      <c r="C21" s="33" t="s">
        <v>75</v>
      </c>
      <c r="D21" s="11" t="s">
        <v>126</v>
      </c>
      <c r="E21" s="10"/>
    </row>
    <row r="22" spans="1:5" x14ac:dyDescent="0.25">
      <c r="A22" s="9">
        <f t="shared" si="0"/>
        <v>60</v>
      </c>
      <c r="B22" s="33" t="s">
        <v>367</v>
      </c>
      <c r="C22" s="33" t="s">
        <v>368</v>
      </c>
      <c r="D22" s="11" t="s">
        <v>324</v>
      </c>
      <c r="E22" s="10"/>
    </row>
    <row r="23" spans="1:5" x14ac:dyDescent="0.25">
      <c r="A23" s="8"/>
    </row>
    <row r="24" spans="1:5" x14ac:dyDescent="0.25">
      <c r="A24" s="8"/>
    </row>
    <row r="25" spans="1:5" x14ac:dyDescent="0.25">
      <c r="A25" s="8"/>
    </row>
    <row r="26" spans="1:5" x14ac:dyDescent="0.25">
      <c r="A26" s="8"/>
    </row>
    <row r="27" spans="1:5" x14ac:dyDescent="0.25">
      <c r="A27" s="8"/>
    </row>
    <row r="28" spans="1:5" x14ac:dyDescent="0.25">
      <c r="A28" s="8"/>
    </row>
  </sheetData>
  <mergeCells count="1">
    <mergeCell ref="B1:E1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E30" sqref="E30"/>
    </sheetView>
  </sheetViews>
  <sheetFormatPr baseColWidth="10" defaultRowHeight="15" x14ac:dyDescent="0.25"/>
  <cols>
    <col min="1" max="1" width="13.85546875" customWidth="1"/>
    <col min="2" max="3" width="20.7109375" customWidth="1"/>
    <col min="5" max="5" width="34.140625" customWidth="1"/>
  </cols>
  <sheetData>
    <row r="1" spans="1:6" ht="60" customHeight="1" x14ac:dyDescent="0.25">
      <c r="A1" s="2"/>
      <c r="B1" s="1" t="s">
        <v>10</v>
      </c>
      <c r="C1" s="35"/>
      <c r="D1" s="35"/>
      <c r="E1" s="35"/>
      <c r="F1" s="17" t="s">
        <v>321</v>
      </c>
    </row>
    <row r="2" spans="1:6" ht="18" x14ac:dyDescent="0.25">
      <c r="A2" s="3" t="s">
        <v>0</v>
      </c>
      <c r="B2" s="3" t="s">
        <v>1</v>
      </c>
      <c r="C2" s="3" t="s">
        <v>2</v>
      </c>
      <c r="D2" s="4" t="s">
        <v>3</v>
      </c>
      <c r="E2" s="3" t="s">
        <v>4</v>
      </c>
    </row>
    <row r="3" spans="1:6" x14ac:dyDescent="0.25">
      <c r="A3" s="20">
        <v>1</v>
      </c>
      <c r="B3" s="10"/>
      <c r="C3" s="10"/>
      <c r="D3" s="10"/>
      <c r="E3" s="10"/>
    </row>
    <row r="4" spans="1:6" x14ac:dyDescent="0.25">
      <c r="A4" s="20">
        <f>A3+1</f>
        <v>2</v>
      </c>
      <c r="B4" s="10"/>
      <c r="C4" s="10"/>
      <c r="D4" s="10"/>
      <c r="E4" s="10"/>
    </row>
    <row r="5" spans="1:6" x14ac:dyDescent="0.25">
      <c r="A5" s="20">
        <f t="shared" ref="A5:A42" si="0">A4+1</f>
        <v>3</v>
      </c>
      <c r="B5" s="10"/>
      <c r="C5" s="10"/>
      <c r="D5" s="10"/>
      <c r="E5" s="10"/>
    </row>
    <row r="6" spans="1:6" x14ac:dyDescent="0.25">
      <c r="A6" s="20">
        <f t="shared" si="0"/>
        <v>4</v>
      </c>
      <c r="B6" s="10" t="s">
        <v>185</v>
      </c>
      <c r="C6" s="10" t="s">
        <v>186</v>
      </c>
      <c r="D6" s="11" t="s">
        <v>181</v>
      </c>
      <c r="E6" s="10"/>
    </row>
    <row r="7" spans="1:6" x14ac:dyDescent="0.25">
      <c r="A7" s="20">
        <f t="shared" si="0"/>
        <v>5</v>
      </c>
      <c r="B7" s="10" t="s">
        <v>66</v>
      </c>
      <c r="C7" s="10" t="s">
        <v>67</v>
      </c>
      <c r="D7" s="12">
        <v>59</v>
      </c>
      <c r="E7" s="10"/>
    </row>
    <row r="8" spans="1:6" x14ac:dyDescent="0.25">
      <c r="A8" s="20">
        <f t="shared" si="0"/>
        <v>6</v>
      </c>
      <c r="B8" s="10" t="s">
        <v>25</v>
      </c>
      <c r="C8" s="10" t="s">
        <v>23</v>
      </c>
      <c r="D8" s="12">
        <v>22</v>
      </c>
      <c r="E8" s="10"/>
    </row>
    <row r="9" spans="1:6" x14ac:dyDescent="0.25">
      <c r="A9" s="20">
        <f t="shared" si="0"/>
        <v>7</v>
      </c>
      <c r="B9" s="10" t="s">
        <v>34</v>
      </c>
      <c r="C9" s="10" t="s">
        <v>27</v>
      </c>
      <c r="D9" s="12">
        <v>22</v>
      </c>
      <c r="E9" s="10"/>
    </row>
    <row r="10" spans="1:6" x14ac:dyDescent="0.25">
      <c r="A10" s="20">
        <f t="shared" si="0"/>
        <v>8</v>
      </c>
      <c r="B10" s="10" t="s">
        <v>44</v>
      </c>
      <c r="C10" s="10" t="s">
        <v>45</v>
      </c>
      <c r="D10" s="12">
        <v>66</v>
      </c>
      <c r="E10" s="12"/>
    </row>
    <row r="11" spans="1:6" x14ac:dyDescent="0.25">
      <c r="A11" s="20">
        <f t="shared" si="0"/>
        <v>9</v>
      </c>
      <c r="B11" s="10" t="s">
        <v>60</v>
      </c>
      <c r="C11" s="10" t="s">
        <v>61</v>
      </c>
      <c r="D11" s="12">
        <v>81</v>
      </c>
      <c r="E11" s="10"/>
    </row>
    <row r="12" spans="1:6" x14ac:dyDescent="0.25">
      <c r="A12" s="20">
        <f t="shared" si="0"/>
        <v>10</v>
      </c>
      <c r="B12" s="10" t="s">
        <v>58</v>
      </c>
      <c r="C12" s="10" t="s">
        <v>59</v>
      </c>
      <c r="D12" s="12">
        <v>81</v>
      </c>
      <c r="E12" s="10"/>
    </row>
    <row r="13" spans="1:6" x14ac:dyDescent="0.25">
      <c r="A13" s="20">
        <f t="shared" si="0"/>
        <v>11</v>
      </c>
      <c r="B13" s="10" t="s">
        <v>78</v>
      </c>
      <c r="C13" s="10" t="s">
        <v>79</v>
      </c>
      <c r="D13" s="12">
        <v>48</v>
      </c>
      <c r="E13" s="10"/>
    </row>
    <row r="14" spans="1:6" x14ac:dyDescent="0.25">
      <c r="A14" s="20">
        <f t="shared" si="0"/>
        <v>12</v>
      </c>
      <c r="B14" s="10" t="s">
        <v>88</v>
      </c>
      <c r="C14" s="10" t="s">
        <v>89</v>
      </c>
      <c r="D14" s="11" t="s">
        <v>90</v>
      </c>
      <c r="E14" s="10"/>
    </row>
    <row r="15" spans="1:6" x14ac:dyDescent="0.25">
      <c r="A15" s="20">
        <f t="shared" si="0"/>
        <v>13</v>
      </c>
      <c r="B15" s="10" t="s">
        <v>98</v>
      </c>
      <c r="C15" s="10" t="s">
        <v>99</v>
      </c>
      <c r="D15" s="11" t="s">
        <v>100</v>
      </c>
      <c r="E15" s="10"/>
    </row>
    <row r="16" spans="1:6" x14ac:dyDescent="0.25">
      <c r="A16" s="20">
        <f t="shared" si="0"/>
        <v>14</v>
      </c>
      <c r="B16" s="10" t="s">
        <v>103</v>
      </c>
      <c r="C16" s="10" t="s">
        <v>89</v>
      </c>
      <c r="D16" s="11" t="s">
        <v>104</v>
      </c>
      <c r="E16" s="10"/>
    </row>
    <row r="17" spans="1:5" x14ac:dyDescent="0.25">
      <c r="A17" s="20">
        <f t="shared" si="0"/>
        <v>15</v>
      </c>
      <c r="B17" s="10" t="s">
        <v>121</v>
      </c>
      <c r="C17" s="10" t="s">
        <v>122</v>
      </c>
      <c r="D17" s="11" t="s">
        <v>107</v>
      </c>
      <c r="E17" s="10"/>
    </row>
    <row r="18" spans="1:5" x14ac:dyDescent="0.25">
      <c r="A18" s="20">
        <f t="shared" si="0"/>
        <v>16</v>
      </c>
      <c r="B18" s="10" t="s">
        <v>127</v>
      </c>
      <c r="C18" s="10" t="s">
        <v>128</v>
      </c>
      <c r="D18" s="11" t="s">
        <v>129</v>
      </c>
      <c r="E18" s="10"/>
    </row>
    <row r="19" spans="1:5" x14ac:dyDescent="0.25">
      <c r="A19" s="20">
        <f t="shared" si="0"/>
        <v>17</v>
      </c>
      <c r="B19" s="10" t="s">
        <v>130</v>
      </c>
      <c r="C19" s="10" t="s">
        <v>131</v>
      </c>
      <c r="D19" s="11" t="s">
        <v>129</v>
      </c>
      <c r="E19" s="10"/>
    </row>
    <row r="20" spans="1:5" x14ac:dyDescent="0.25">
      <c r="A20" s="20">
        <f t="shared" si="0"/>
        <v>18</v>
      </c>
      <c r="B20" s="10" t="s">
        <v>136</v>
      </c>
      <c r="C20" s="10" t="s">
        <v>137</v>
      </c>
      <c r="D20" s="11" t="s">
        <v>129</v>
      </c>
      <c r="E20" s="10"/>
    </row>
    <row r="21" spans="1:5" x14ac:dyDescent="0.25">
      <c r="A21" s="20">
        <f t="shared" si="0"/>
        <v>19</v>
      </c>
      <c r="B21" s="10" t="s">
        <v>152</v>
      </c>
      <c r="C21" s="10" t="s">
        <v>153</v>
      </c>
      <c r="D21" s="11" t="s">
        <v>151</v>
      </c>
      <c r="E21" s="10"/>
    </row>
    <row r="22" spans="1:5" x14ac:dyDescent="0.25">
      <c r="A22" s="20">
        <f t="shared" si="0"/>
        <v>20</v>
      </c>
      <c r="B22" s="10" t="s">
        <v>177</v>
      </c>
      <c r="C22" s="10" t="s">
        <v>106</v>
      </c>
      <c r="D22" s="11" t="s">
        <v>126</v>
      </c>
      <c r="E22" s="10"/>
    </row>
    <row r="23" spans="1:5" x14ac:dyDescent="0.25">
      <c r="A23" s="20">
        <f t="shared" si="0"/>
        <v>21</v>
      </c>
      <c r="B23" s="10" t="s">
        <v>187</v>
      </c>
      <c r="C23" s="10" t="s">
        <v>188</v>
      </c>
      <c r="D23" s="11" t="s">
        <v>181</v>
      </c>
      <c r="E23" s="10"/>
    </row>
    <row r="24" spans="1:5" x14ac:dyDescent="0.25">
      <c r="A24" s="20">
        <f t="shared" si="0"/>
        <v>22</v>
      </c>
      <c r="B24" s="10" t="s">
        <v>95</v>
      </c>
      <c r="C24" s="10" t="s">
        <v>195</v>
      </c>
      <c r="D24" s="11" t="s">
        <v>90</v>
      </c>
      <c r="E24" s="10"/>
    </row>
    <row r="25" spans="1:5" x14ac:dyDescent="0.25">
      <c r="A25" s="20">
        <f t="shared" si="0"/>
        <v>23</v>
      </c>
      <c r="B25" s="10" t="s">
        <v>215</v>
      </c>
      <c r="C25" s="10" t="s">
        <v>184</v>
      </c>
      <c r="D25" s="11" t="s">
        <v>176</v>
      </c>
      <c r="E25" s="10"/>
    </row>
    <row r="26" spans="1:5" x14ac:dyDescent="0.25">
      <c r="A26" s="20">
        <f t="shared" si="0"/>
        <v>24</v>
      </c>
      <c r="B26" s="10" t="s">
        <v>216</v>
      </c>
      <c r="C26" s="10" t="s">
        <v>96</v>
      </c>
      <c r="D26" s="11" t="s">
        <v>217</v>
      </c>
      <c r="E26" s="10"/>
    </row>
    <row r="27" spans="1:5" x14ac:dyDescent="0.25">
      <c r="A27" s="20">
        <f t="shared" si="0"/>
        <v>25</v>
      </c>
      <c r="B27" s="10" t="s">
        <v>223</v>
      </c>
      <c r="C27" s="10" t="s">
        <v>69</v>
      </c>
      <c r="D27" s="11" t="s">
        <v>217</v>
      </c>
      <c r="E27" s="10"/>
    </row>
    <row r="28" spans="1:5" x14ac:dyDescent="0.25">
      <c r="A28" s="20">
        <f t="shared" si="0"/>
        <v>26</v>
      </c>
      <c r="B28" s="10" t="s">
        <v>232</v>
      </c>
      <c r="C28" s="10" t="s">
        <v>233</v>
      </c>
      <c r="D28" s="11" t="s">
        <v>199</v>
      </c>
      <c r="E28" s="10"/>
    </row>
    <row r="29" spans="1:5" x14ac:dyDescent="0.25">
      <c r="A29" s="20">
        <f t="shared" si="0"/>
        <v>27</v>
      </c>
      <c r="B29" s="10" t="s">
        <v>260</v>
      </c>
      <c r="C29" s="10" t="s">
        <v>261</v>
      </c>
      <c r="D29" s="11" t="s">
        <v>194</v>
      </c>
      <c r="E29" s="10"/>
    </row>
    <row r="30" spans="1:5" x14ac:dyDescent="0.25">
      <c r="A30" s="20">
        <f t="shared" si="0"/>
        <v>28</v>
      </c>
      <c r="B30" s="10" t="s">
        <v>265</v>
      </c>
      <c r="C30" s="10" t="s">
        <v>131</v>
      </c>
      <c r="D30" s="11" t="s">
        <v>104</v>
      </c>
      <c r="E30" s="10"/>
    </row>
    <row r="31" spans="1:5" x14ac:dyDescent="0.25">
      <c r="A31" s="20">
        <f t="shared" si="0"/>
        <v>29</v>
      </c>
      <c r="B31" s="10" t="s">
        <v>276</v>
      </c>
      <c r="C31" s="10" t="s">
        <v>131</v>
      </c>
      <c r="D31" s="11" t="s">
        <v>277</v>
      </c>
      <c r="E31" s="10"/>
    </row>
    <row r="32" spans="1:5" x14ac:dyDescent="0.25">
      <c r="A32" s="20">
        <f t="shared" si="0"/>
        <v>30</v>
      </c>
      <c r="B32" s="10" t="s">
        <v>281</v>
      </c>
      <c r="C32" s="10" t="s">
        <v>282</v>
      </c>
      <c r="D32" s="11" t="s">
        <v>194</v>
      </c>
      <c r="E32" s="10"/>
    </row>
    <row r="33" spans="1:5" x14ac:dyDescent="0.25">
      <c r="A33" s="20">
        <f t="shared" si="0"/>
        <v>31</v>
      </c>
      <c r="B33" s="10" t="s">
        <v>294</v>
      </c>
      <c r="C33" s="10" t="s">
        <v>244</v>
      </c>
      <c r="D33" s="11" t="s">
        <v>285</v>
      </c>
      <c r="E33" s="10"/>
    </row>
    <row r="34" spans="1:5" x14ac:dyDescent="0.25">
      <c r="A34" s="20">
        <f t="shared" si="0"/>
        <v>32</v>
      </c>
      <c r="B34" s="33" t="s">
        <v>317</v>
      </c>
      <c r="C34" s="33" t="s">
        <v>318</v>
      </c>
      <c r="D34" s="11" t="s">
        <v>316</v>
      </c>
      <c r="E34" s="10"/>
    </row>
    <row r="35" spans="1:5" x14ac:dyDescent="0.25">
      <c r="A35" s="20">
        <f t="shared" si="0"/>
        <v>33</v>
      </c>
      <c r="B35" s="33" t="s">
        <v>319</v>
      </c>
      <c r="C35" s="33" t="s">
        <v>320</v>
      </c>
      <c r="D35" s="11" t="s">
        <v>316</v>
      </c>
      <c r="E35" s="10"/>
    </row>
    <row r="36" spans="1:5" x14ac:dyDescent="0.25">
      <c r="A36" s="20">
        <f t="shared" si="0"/>
        <v>34</v>
      </c>
      <c r="B36" s="33" t="s">
        <v>322</v>
      </c>
      <c r="C36" s="33" t="s">
        <v>323</v>
      </c>
      <c r="D36" s="11" t="s">
        <v>324</v>
      </c>
      <c r="E36" s="10"/>
    </row>
    <row r="37" spans="1:5" x14ac:dyDescent="0.25">
      <c r="A37" s="20">
        <f t="shared" si="0"/>
        <v>35</v>
      </c>
      <c r="B37" s="10" t="s">
        <v>329</v>
      </c>
      <c r="C37" s="10" t="s">
        <v>23</v>
      </c>
      <c r="D37" s="11" t="s">
        <v>330</v>
      </c>
      <c r="E37" s="10"/>
    </row>
    <row r="38" spans="1:5" x14ac:dyDescent="0.25">
      <c r="A38" s="20">
        <f t="shared" si="0"/>
        <v>36</v>
      </c>
      <c r="B38" s="33" t="s">
        <v>348</v>
      </c>
      <c r="C38" s="33" t="s">
        <v>349</v>
      </c>
      <c r="D38" s="11" t="s">
        <v>350</v>
      </c>
      <c r="E38" s="10"/>
    </row>
    <row r="39" spans="1:5" x14ac:dyDescent="0.25">
      <c r="A39" s="20">
        <f t="shared" si="0"/>
        <v>37</v>
      </c>
      <c r="B39" s="33" t="s">
        <v>351</v>
      </c>
      <c r="C39" s="33" t="s">
        <v>323</v>
      </c>
      <c r="D39" s="11" t="s">
        <v>263</v>
      </c>
      <c r="E39" s="10"/>
    </row>
    <row r="40" spans="1:5" x14ac:dyDescent="0.25">
      <c r="A40" s="20">
        <f t="shared" si="0"/>
        <v>38</v>
      </c>
      <c r="B40" s="34" t="s">
        <v>369</v>
      </c>
      <c r="C40" s="34" t="s">
        <v>370</v>
      </c>
      <c r="D40" s="7" t="s">
        <v>324</v>
      </c>
      <c r="E40" s="10"/>
    </row>
    <row r="41" spans="1:5" x14ac:dyDescent="0.25">
      <c r="A41" s="20">
        <f t="shared" si="0"/>
        <v>39</v>
      </c>
      <c r="B41" s="10"/>
      <c r="C41" s="10"/>
      <c r="D41" s="10"/>
      <c r="E41" s="10"/>
    </row>
    <row r="42" spans="1:5" x14ac:dyDescent="0.25">
      <c r="A42" s="20">
        <f t="shared" si="0"/>
        <v>40</v>
      </c>
      <c r="B42" s="10"/>
      <c r="C42" s="10"/>
      <c r="D42" s="10"/>
      <c r="E42" s="10"/>
    </row>
  </sheetData>
  <mergeCells count="1">
    <mergeCell ref="B1:E1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4" workbookViewId="0">
      <selection activeCell="F1" sqref="F1"/>
    </sheetView>
  </sheetViews>
  <sheetFormatPr baseColWidth="10" defaultRowHeight="15" x14ac:dyDescent="0.25"/>
  <cols>
    <col min="1" max="1" width="13.7109375" style="6" customWidth="1"/>
    <col min="2" max="3" width="20.7109375" customWidth="1"/>
    <col min="5" max="5" width="34.140625" customWidth="1"/>
  </cols>
  <sheetData>
    <row r="1" spans="1:6" ht="60" customHeight="1" x14ac:dyDescent="0.25">
      <c r="A1" s="2"/>
      <c r="B1" s="1" t="s">
        <v>11</v>
      </c>
      <c r="C1" s="35"/>
      <c r="D1" s="35"/>
      <c r="E1" s="35"/>
      <c r="F1" s="14" t="s">
        <v>298</v>
      </c>
    </row>
    <row r="2" spans="1:6" ht="18" x14ac:dyDescent="0.25">
      <c r="A2" s="4" t="s">
        <v>0</v>
      </c>
      <c r="B2" s="3" t="s">
        <v>1</v>
      </c>
      <c r="C2" s="3" t="s">
        <v>2</v>
      </c>
      <c r="D2" s="4" t="s">
        <v>3</v>
      </c>
      <c r="E2" s="3" t="s">
        <v>4</v>
      </c>
    </row>
    <row r="3" spans="1:6" x14ac:dyDescent="0.25">
      <c r="A3" s="21">
        <v>41</v>
      </c>
      <c r="B3" s="10" t="s">
        <v>192</v>
      </c>
      <c r="C3" s="10" t="s">
        <v>193</v>
      </c>
      <c r="D3" s="11" t="s">
        <v>194</v>
      </c>
      <c r="E3" s="12"/>
    </row>
    <row r="4" spans="1:6" x14ac:dyDescent="0.25">
      <c r="A4" s="21">
        <f>A3+1</f>
        <v>42</v>
      </c>
      <c r="B4" s="10" t="s">
        <v>37</v>
      </c>
      <c r="C4" s="10" t="s">
        <v>38</v>
      </c>
      <c r="D4" s="12">
        <v>21</v>
      </c>
      <c r="E4" s="10"/>
    </row>
    <row r="5" spans="1:6" x14ac:dyDescent="0.25">
      <c r="A5" s="21">
        <f t="shared" ref="A5:A22" si="0">A4+1</f>
        <v>43</v>
      </c>
      <c r="B5" s="10"/>
      <c r="C5" s="10"/>
      <c r="D5" s="10"/>
      <c r="E5" s="10"/>
    </row>
    <row r="6" spans="1:6" x14ac:dyDescent="0.25">
      <c r="A6" s="21">
        <f t="shared" si="0"/>
        <v>44</v>
      </c>
      <c r="B6" s="10" t="s">
        <v>56</v>
      </c>
      <c r="C6" s="10" t="s">
        <v>57</v>
      </c>
      <c r="D6" s="12">
        <v>81</v>
      </c>
      <c r="E6" s="10"/>
    </row>
    <row r="7" spans="1:6" x14ac:dyDescent="0.25">
      <c r="A7" s="21">
        <f t="shared" si="0"/>
        <v>45</v>
      </c>
      <c r="B7" s="10" t="s">
        <v>70</v>
      </c>
      <c r="C7" s="10" t="s">
        <v>71</v>
      </c>
      <c r="D7" s="12">
        <v>35</v>
      </c>
      <c r="E7" s="10"/>
    </row>
    <row r="8" spans="1:6" x14ac:dyDescent="0.25">
      <c r="A8" s="21">
        <f t="shared" si="0"/>
        <v>46</v>
      </c>
      <c r="B8" s="10" t="s">
        <v>124</v>
      </c>
      <c r="C8" s="10" t="s">
        <v>125</v>
      </c>
      <c r="D8" s="11" t="s">
        <v>126</v>
      </c>
      <c r="E8" s="10"/>
    </row>
    <row r="9" spans="1:6" x14ac:dyDescent="0.25">
      <c r="A9" s="21">
        <f t="shared" si="0"/>
        <v>47</v>
      </c>
      <c r="B9" s="10" t="s">
        <v>183</v>
      </c>
      <c r="C9" s="10" t="s">
        <v>184</v>
      </c>
      <c r="D9" s="11" t="s">
        <v>181</v>
      </c>
      <c r="E9" s="10"/>
    </row>
    <row r="10" spans="1:6" x14ac:dyDescent="0.25">
      <c r="A10" s="21">
        <f t="shared" si="0"/>
        <v>48</v>
      </c>
      <c r="B10" s="10" t="s">
        <v>214</v>
      </c>
      <c r="C10" s="10" t="s">
        <v>122</v>
      </c>
      <c r="D10" s="11" t="s">
        <v>176</v>
      </c>
      <c r="E10" s="10"/>
    </row>
    <row r="11" spans="1:6" x14ac:dyDescent="0.25">
      <c r="A11" s="21">
        <f t="shared" si="0"/>
        <v>49</v>
      </c>
      <c r="B11" s="10" t="s">
        <v>227</v>
      </c>
      <c r="C11" s="10" t="s">
        <v>92</v>
      </c>
      <c r="D11" s="11" t="s">
        <v>228</v>
      </c>
      <c r="E11" s="10"/>
    </row>
    <row r="12" spans="1:6" x14ac:dyDescent="0.25">
      <c r="A12" s="21">
        <f t="shared" si="0"/>
        <v>50</v>
      </c>
      <c r="B12" s="10" t="s">
        <v>134</v>
      </c>
      <c r="C12" s="10" t="s">
        <v>102</v>
      </c>
      <c r="D12" s="11" t="s">
        <v>247</v>
      </c>
      <c r="E12" s="10"/>
    </row>
    <row r="13" spans="1:6" x14ac:dyDescent="0.25">
      <c r="A13" s="21">
        <f t="shared" si="0"/>
        <v>51</v>
      </c>
      <c r="B13" s="10" t="s">
        <v>253</v>
      </c>
      <c r="C13" s="10" t="s">
        <v>254</v>
      </c>
      <c r="D13" s="11" t="s">
        <v>255</v>
      </c>
      <c r="E13" s="10"/>
    </row>
    <row r="14" spans="1:6" x14ac:dyDescent="0.25">
      <c r="A14" s="21">
        <f t="shared" si="0"/>
        <v>52</v>
      </c>
      <c r="B14" s="10" t="s">
        <v>272</v>
      </c>
      <c r="C14" s="10" t="s">
        <v>244</v>
      </c>
      <c r="D14" s="11" t="s">
        <v>273</v>
      </c>
      <c r="E14" s="10"/>
    </row>
    <row r="15" spans="1:6" x14ac:dyDescent="0.25">
      <c r="A15" s="21">
        <f t="shared" si="0"/>
        <v>53</v>
      </c>
      <c r="B15" s="10"/>
      <c r="C15" s="10"/>
      <c r="D15" s="10"/>
      <c r="E15" s="10"/>
    </row>
    <row r="16" spans="1:6" x14ac:dyDescent="0.25">
      <c r="A16" s="21">
        <f t="shared" si="0"/>
        <v>54</v>
      </c>
      <c r="B16" s="10"/>
      <c r="C16" s="10"/>
      <c r="D16" s="10"/>
      <c r="E16" s="10"/>
    </row>
    <row r="17" spans="1:5" x14ac:dyDescent="0.25">
      <c r="A17" s="21">
        <f t="shared" si="0"/>
        <v>55</v>
      </c>
      <c r="B17" s="10"/>
      <c r="C17" s="10"/>
      <c r="D17" s="10"/>
      <c r="E17" s="10"/>
    </row>
    <row r="18" spans="1:5" x14ac:dyDescent="0.25">
      <c r="A18" s="21">
        <f t="shared" si="0"/>
        <v>56</v>
      </c>
      <c r="B18" s="10"/>
      <c r="C18" s="10"/>
      <c r="D18" s="10"/>
      <c r="E18" s="10"/>
    </row>
    <row r="19" spans="1:5" x14ac:dyDescent="0.25">
      <c r="A19" s="21">
        <f t="shared" si="0"/>
        <v>57</v>
      </c>
      <c r="B19" s="10"/>
      <c r="C19" s="10"/>
      <c r="D19" s="10"/>
      <c r="E19" s="10"/>
    </row>
    <row r="20" spans="1:5" x14ac:dyDescent="0.25">
      <c r="A20" s="21">
        <f t="shared" si="0"/>
        <v>58</v>
      </c>
      <c r="B20" s="10"/>
      <c r="C20" s="10"/>
      <c r="D20" s="10"/>
      <c r="E20" s="10"/>
    </row>
    <row r="21" spans="1:5" x14ac:dyDescent="0.25">
      <c r="A21" s="21">
        <f t="shared" si="0"/>
        <v>59</v>
      </c>
      <c r="B21" s="10"/>
      <c r="C21" s="10"/>
      <c r="D21" s="10"/>
      <c r="E21" s="10"/>
    </row>
    <row r="22" spans="1:5" x14ac:dyDescent="0.25">
      <c r="A22" s="21">
        <f t="shared" si="0"/>
        <v>60</v>
      </c>
      <c r="B22" s="10"/>
      <c r="C22" s="10"/>
      <c r="D22" s="10"/>
      <c r="E22" s="10"/>
    </row>
  </sheetData>
  <mergeCells count="1">
    <mergeCell ref="B1:E1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15" workbookViewId="0">
      <selection activeCell="B31" sqref="B31:D31"/>
    </sheetView>
  </sheetViews>
  <sheetFormatPr baseColWidth="10" defaultRowHeight="15" x14ac:dyDescent="0.25"/>
  <cols>
    <col min="1" max="1" width="13.7109375" style="6" customWidth="1"/>
    <col min="2" max="3" width="20.7109375" customWidth="1"/>
    <col min="5" max="5" width="34.140625" customWidth="1"/>
  </cols>
  <sheetData>
    <row r="1" spans="1:6" ht="60.75" customHeight="1" x14ac:dyDescent="0.25">
      <c r="A1" s="2"/>
      <c r="B1" s="1" t="s">
        <v>12</v>
      </c>
      <c r="C1" s="35"/>
      <c r="D1" s="35"/>
      <c r="E1" s="35"/>
      <c r="F1" s="17" t="s">
        <v>299</v>
      </c>
    </row>
    <row r="2" spans="1:6" ht="18" x14ac:dyDescent="0.25">
      <c r="A2" s="4" t="s">
        <v>0</v>
      </c>
      <c r="B2" s="3" t="s">
        <v>1</v>
      </c>
      <c r="C2" s="3" t="s">
        <v>2</v>
      </c>
      <c r="D2" s="4" t="s">
        <v>3</v>
      </c>
      <c r="E2" s="3" t="s">
        <v>4</v>
      </c>
    </row>
    <row r="3" spans="1:6" x14ac:dyDescent="0.25">
      <c r="A3" s="19">
        <v>21</v>
      </c>
      <c r="B3" s="10" t="s">
        <v>72</v>
      </c>
      <c r="C3" s="10" t="s">
        <v>73</v>
      </c>
      <c r="D3" s="12">
        <v>35</v>
      </c>
      <c r="E3" s="10"/>
    </row>
    <row r="4" spans="1:6" x14ac:dyDescent="0.25">
      <c r="A4" s="19">
        <f>A3+1</f>
        <v>22</v>
      </c>
      <c r="B4" s="10"/>
      <c r="C4" s="10"/>
      <c r="D4" s="10"/>
      <c r="E4" s="12"/>
    </row>
    <row r="5" spans="1:6" x14ac:dyDescent="0.25">
      <c r="A5" s="19">
        <f t="shared" ref="A5:A32" si="0">A4+1</f>
        <v>23</v>
      </c>
      <c r="B5" s="10"/>
      <c r="C5" s="10"/>
      <c r="D5" s="10"/>
      <c r="E5" s="10"/>
    </row>
    <row r="6" spans="1:6" x14ac:dyDescent="0.25">
      <c r="A6" s="19">
        <f t="shared" si="0"/>
        <v>24</v>
      </c>
      <c r="B6" s="10" t="s">
        <v>42</v>
      </c>
      <c r="C6" s="10" t="s">
        <v>43</v>
      </c>
      <c r="D6" s="12">
        <v>66</v>
      </c>
      <c r="E6" s="10"/>
    </row>
    <row r="7" spans="1:6" x14ac:dyDescent="0.25">
      <c r="A7" s="19">
        <f t="shared" si="0"/>
        <v>25</v>
      </c>
      <c r="B7" s="10" t="s">
        <v>30</v>
      </c>
      <c r="C7" s="10" t="s">
        <v>31</v>
      </c>
      <c r="D7" s="12">
        <v>22</v>
      </c>
      <c r="E7" s="10"/>
    </row>
    <row r="8" spans="1:6" x14ac:dyDescent="0.25">
      <c r="A8" s="19">
        <f t="shared" si="0"/>
        <v>26</v>
      </c>
      <c r="B8" s="10" t="s">
        <v>39</v>
      </c>
      <c r="C8" s="10" t="s">
        <v>40</v>
      </c>
      <c r="D8" s="12" t="s">
        <v>41</v>
      </c>
      <c r="E8" s="10"/>
    </row>
    <row r="9" spans="1:6" x14ac:dyDescent="0.25">
      <c r="A9" s="19">
        <f t="shared" si="0"/>
        <v>27</v>
      </c>
      <c r="B9" s="10" t="s">
        <v>62</v>
      </c>
      <c r="C9" s="10" t="s">
        <v>63</v>
      </c>
      <c r="D9" s="12">
        <v>38</v>
      </c>
      <c r="E9" s="10"/>
    </row>
    <row r="10" spans="1:6" x14ac:dyDescent="0.25">
      <c r="A10" s="19">
        <f t="shared" si="0"/>
        <v>28</v>
      </c>
      <c r="B10" s="10" t="s">
        <v>68</v>
      </c>
      <c r="C10" s="10" t="s">
        <v>69</v>
      </c>
      <c r="D10" s="12" t="s">
        <v>41</v>
      </c>
      <c r="E10" s="10"/>
    </row>
    <row r="11" spans="1:6" x14ac:dyDescent="0.25">
      <c r="A11" s="19">
        <f t="shared" si="0"/>
        <v>29</v>
      </c>
      <c r="B11" s="10" t="s">
        <v>76</v>
      </c>
      <c r="C11" s="10" t="s">
        <v>69</v>
      </c>
      <c r="D11" s="12" t="s">
        <v>77</v>
      </c>
      <c r="E11" s="12"/>
    </row>
    <row r="12" spans="1:6" x14ac:dyDescent="0.25">
      <c r="A12" s="19">
        <f t="shared" si="0"/>
        <v>30</v>
      </c>
      <c r="B12" s="10" t="s">
        <v>93</v>
      </c>
      <c r="C12" s="10" t="s">
        <v>94</v>
      </c>
      <c r="D12" s="11" t="s">
        <v>41</v>
      </c>
      <c r="E12" s="10"/>
    </row>
    <row r="13" spans="1:6" x14ac:dyDescent="0.25">
      <c r="A13" s="19">
        <f t="shared" si="0"/>
        <v>31</v>
      </c>
      <c r="B13" s="10" t="s">
        <v>105</v>
      </c>
      <c r="C13" s="10" t="s">
        <v>23</v>
      </c>
      <c r="D13" s="11" t="s">
        <v>107</v>
      </c>
      <c r="E13" s="10"/>
    </row>
    <row r="14" spans="1:6" x14ac:dyDescent="0.25">
      <c r="A14" s="19">
        <f t="shared" si="0"/>
        <v>32</v>
      </c>
      <c r="B14" s="10" t="s">
        <v>111</v>
      </c>
      <c r="C14" s="10" t="s">
        <v>112</v>
      </c>
      <c r="D14" s="11" t="s">
        <v>107</v>
      </c>
      <c r="E14" s="10"/>
    </row>
    <row r="15" spans="1:6" x14ac:dyDescent="0.25">
      <c r="A15" s="19">
        <f t="shared" si="0"/>
        <v>33</v>
      </c>
      <c r="B15" s="10" t="s">
        <v>114</v>
      </c>
      <c r="C15" s="10" t="s">
        <v>71</v>
      </c>
      <c r="D15" s="11" t="s">
        <v>107</v>
      </c>
      <c r="E15" s="10"/>
    </row>
    <row r="16" spans="1:6" x14ac:dyDescent="0.25">
      <c r="A16" s="19">
        <f t="shared" si="0"/>
        <v>34</v>
      </c>
      <c r="B16" s="10" t="s">
        <v>123</v>
      </c>
      <c r="C16" s="10" t="s">
        <v>69</v>
      </c>
      <c r="D16" s="11" t="s">
        <v>41</v>
      </c>
      <c r="E16" s="10"/>
    </row>
    <row r="17" spans="1:5" x14ac:dyDescent="0.25">
      <c r="A17" s="19">
        <f t="shared" si="0"/>
        <v>35</v>
      </c>
      <c r="B17" s="10" t="s">
        <v>134</v>
      </c>
      <c r="C17" s="10" t="s">
        <v>131</v>
      </c>
      <c r="D17" s="11" t="s">
        <v>129</v>
      </c>
      <c r="E17" s="10"/>
    </row>
    <row r="18" spans="1:5" x14ac:dyDescent="0.25">
      <c r="A18" s="19">
        <f t="shared" si="0"/>
        <v>36</v>
      </c>
      <c r="B18" s="10" t="s">
        <v>135</v>
      </c>
      <c r="C18" s="10" t="s">
        <v>63</v>
      </c>
      <c r="D18" s="11" t="s">
        <v>129</v>
      </c>
      <c r="E18" s="10"/>
    </row>
    <row r="19" spans="1:5" x14ac:dyDescent="0.25">
      <c r="A19" s="19">
        <f t="shared" si="0"/>
        <v>37</v>
      </c>
      <c r="B19" s="10" t="s">
        <v>157</v>
      </c>
      <c r="C19" s="10" t="s">
        <v>92</v>
      </c>
      <c r="D19" s="11" t="s">
        <v>104</v>
      </c>
      <c r="E19" s="10"/>
    </row>
    <row r="20" spans="1:5" x14ac:dyDescent="0.25">
      <c r="A20" s="19">
        <f t="shared" si="0"/>
        <v>38</v>
      </c>
      <c r="B20" s="10" t="s">
        <v>180</v>
      </c>
      <c r="C20" s="10" t="s">
        <v>102</v>
      </c>
      <c r="D20" s="11" t="s">
        <v>181</v>
      </c>
      <c r="E20" s="10"/>
    </row>
    <row r="21" spans="1:5" x14ac:dyDescent="0.25">
      <c r="A21" s="19">
        <f t="shared" si="0"/>
        <v>39</v>
      </c>
      <c r="B21" s="10" t="s">
        <v>207</v>
      </c>
      <c r="C21" s="10" t="s">
        <v>92</v>
      </c>
      <c r="D21" s="11" t="s">
        <v>90</v>
      </c>
      <c r="E21" s="10"/>
    </row>
    <row r="22" spans="1:5" x14ac:dyDescent="0.25">
      <c r="A22" s="19">
        <f t="shared" si="0"/>
        <v>40</v>
      </c>
      <c r="B22" s="10" t="s">
        <v>224</v>
      </c>
      <c r="C22" s="10" t="s">
        <v>159</v>
      </c>
      <c r="D22" s="11" t="s">
        <v>217</v>
      </c>
      <c r="E22" s="10"/>
    </row>
    <row r="23" spans="1:5" x14ac:dyDescent="0.25">
      <c r="A23" s="19">
        <f t="shared" si="0"/>
        <v>41</v>
      </c>
      <c r="B23" s="10" t="s">
        <v>225</v>
      </c>
      <c r="C23" s="10" t="s">
        <v>57</v>
      </c>
      <c r="D23" s="11" t="s">
        <v>226</v>
      </c>
      <c r="E23" s="10"/>
    </row>
    <row r="24" spans="1:5" x14ac:dyDescent="0.25">
      <c r="A24" s="19">
        <f t="shared" si="0"/>
        <v>42</v>
      </c>
      <c r="B24" s="10" t="s">
        <v>242</v>
      </c>
      <c r="C24" s="10" t="s">
        <v>244</v>
      </c>
      <c r="D24" s="11" t="s">
        <v>243</v>
      </c>
      <c r="E24" s="10"/>
    </row>
    <row r="25" spans="1:5" x14ac:dyDescent="0.25">
      <c r="A25" s="19">
        <f t="shared" si="0"/>
        <v>43</v>
      </c>
      <c r="B25" s="10" t="s">
        <v>246</v>
      </c>
      <c r="C25" s="10" t="s">
        <v>61</v>
      </c>
      <c r="D25" s="11" t="s">
        <v>247</v>
      </c>
      <c r="E25" s="10"/>
    </row>
    <row r="26" spans="1:5" x14ac:dyDescent="0.25">
      <c r="A26" s="19">
        <f t="shared" si="0"/>
        <v>44</v>
      </c>
      <c r="B26" s="10" t="s">
        <v>259</v>
      </c>
      <c r="C26" s="10" t="s">
        <v>193</v>
      </c>
      <c r="D26" s="11" t="s">
        <v>255</v>
      </c>
      <c r="E26" s="10"/>
    </row>
    <row r="27" spans="1:5" x14ac:dyDescent="0.25">
      <c r="A27" s="19">
        <f t="shared" si="0"/>
        <v>45</v>
      </c>
      <c r="B27" s="10" t="s">
        <v>264</v>
      </c>
      <c r="C27" s="10" t="s">
        <v>122</v>
      </c>
      <c r="D27" s="11" t="s">
        <v>263</v>
      </c>
      <c r="E27" s="10"/>
    </row>
    <row r="28" spans="1:5" x14ac:dyDescent="0.25">
      <c r="A28" s="19">
        <f t="shared" si="0"/>
        <v>46</v>
      </c>
      <c r="B28" s="10" t="s">
        <v>268</v>
      </c>
      <c r="C28" s="10" t="s">
        <v>112</v>
      </c>
      <c r="D28" s="11" t="s">
        <v>269</v>
      </c>
      <c r="E28" s="10"/>
    </row>
    <row r="29" spans="1:5" x14ac:dyDescent="0.25">
      <c r="A29" s="19">
        <f t="shared" si="0"/>
        <v>47</v>
      </c>
      <c r="B29" s="10" t="s">
        <v>283</v>
      </c>
      <c r="C29" s="10" t="s">
        <v>168</v>
      </c>
      <c r="D29" s="11" t="s">
        <v>143</v>
      </c>
      <c r="E29" s="10"/>
    </row>
    <row r="30" spans="1:5" x14ac:dyDescent="0.25">
      <c r="A30" s="19">
        <f t="shared" si="0"/>
        <v>48</v>
      </c>
      <c r="B30" s="34" t="s">
        <v>358</v>
      </c>
      <c r="C30" s="34" t="s">
        <v>359</v>
      </c>
      <c r="D30" s="7" t="s">
        <v>357</v>
      </c>
      <c r="E30" s="10"/>
    </row>
    <row r="31" spans="1:5" x14ac:dyDescent="0.25">
      <c r="A31" s="19">
        <f t="shared" si="0"/>
        <v>49</v>
      </c>
      <c r="B31" s="34" t="s">
        <v>365</v>
      </c>
      <c r="C31" s="34" t="s">
        <v>61</v>
      </c>
      <c r="D31" s="7" t="s">
        <v>247</v>
      </c>
      <c r="E31" s="10"/>
    </row>
    <row r="32" spans="1:5" x14ac:dyDescent="0.25">
      <c r="A32" s="19">
        <f t="shared" si="0"/>
        <v>50</v>
      </c>
      <c r="B32" s="10"/>
      <c r="C32" s="10"/>
      <c r="D32" s="10"/>
      <c r="E32" s="10"/>
    </row>
    <row r="33" spans="1:1" x14ac:dyDescent="0.25">
      <c r="A33" s="18"/>
    </row>
  </sheetData>
  <mergeCells count="1">
    <mergeCell ref="B1:E1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topLeftCell="A4" workbookViewId="0">
      <selection activeCell="B18" sqref="B18:D19"/>
    </sheetView>
  </sheetViews>
  <sheetFormatPr baseColWidth="10" defaultRowHeight="15" x14ac:dyDescent="0.25"/>
  <cols>
    <col min="1" max="1" width="13.7109375" customWidth="1"/>
    <col min="2" max="3" width="20.7109375" customWidth="1"/>
    <col min="5" max="5" width="34.140625" customWidth="1"/>
  </cols>
  <sheetData>
    <row r="1" spans="1:6" ht="60" customHeight="1" x14ac:dyDescent="0.25">
      <c r="A1" s="2"/>
      <c r="B1" s="1" t="s">
        <v>13</v>
      </c>
      <c r="C1" s="35"/>
      <c r="D1" s="35"/>
      <c r="E1" s="35"/>
      <c r="F1" s="14" t="s">
        <v>300</v>
      </c>
    </row>
    <row r="2" spans="1:6" ht="18" x14ac:dyDescent="0.25">
      <c r="A2" s="3" t="s">
        <v>0</v>
      </c>
      <c r="B2" s="3" t="s">
        <v>1</v>
      </c>
      <c r="C2" s="3" t="s">
        <v>2</v>
      </c>
      <c r="D2" s="4" t="s">
        <v>3</v>
      </c>
      <c r="E2" s="3" t="s">
        <v>4</v>
      </c>
    </row>
    <row r="3" spans="1:6" x14ac:dyDescent="0.25">
      <c r="A3" s="9">
        <v>51</v>
      </c>
      <c r="B3" s="10" t="s">
        <v>173</v>
      </c>
      <c r="C3" s="10" t="s">
        <v>155</v>
      </c>
      <c r="D3" s="11" t="s">
        <v>41</v>
      </c>
      <c r="E3" s="10"/>
    </row>
    <row r="4" spans="1:6" x14ac:dyDescent="0.25">
      <c r="A4" s="9">
        <f>A3+1</f>
        <v>52</v>
      </c>
      <c r="B4" s="10" t="s">
        <v>118</v>
      </c>
      <c r="C4" s="10" t="s">
        <v>61</v>
      </c>
      <c r="D4" s="11" t="s">
        <v>107</v>
      </c>
      <c r="E4" s="10"/>
    </row>
    <row r="5" spans="1:6" x14ac:dyDescent="0.25">
      <c r="A5" s="9">
        <f t="shared" ref="A5:A27" si="0">A4+1</f>
        <v>53</v>
      </c>
      <c r="B5" s="10"/>
      <c r="C5" s="10"/>
      <c r="D5" s="10"/>
      <c r="E5" s="10"/>
    </row>
    <row r="6" spans="1:6" x14ac:dyDescent="0.25">
      <c r="A6" s="9">
        <f t="shared" si="0"/>
        <v>54</v>
      </c>
      <c r="B6" s="10" t="s">
        <v>46</v>
      </c>
      <c r="C6" s="10" t="s">
        <v>47</v>
      </c>
      <c r="D6" s="12">
        <v>34</v>
      </c>
      <c r="E6" s="10"/>
    </row>
    <row r="7" spans="1:6" x14ac:dyDescent="0.25">
      <c r="A7" s="9">
        <f t="shared" si="0"/>
        <v>55</v>
      </c>
      <c r="B7" s="10" t="s">
        <v>48</v>
      </c>
      <c r="C7" s="10" t="s">
        <v>49</v>
      </c>
      <c r="D7" s="12">
        <v>31</v>
      </c>
      <c r="E7" s="10"/>
    </row>
    <row r="8" spans="1:6" x14ac:dyDescent="0.25">
      <c r="A8" s="9">
        <f t="shared" si="0"/>
        <v>56</v>
      </c>
      <c r="B8" s="10" t="s">
        <v>95</v>
      </c>
      <c r="C8" s="10" t="s">
        <v>96</v>
      </c>
      <c r="D8" s="11" t="s">
        <v>97</v>
      </c>
      <c r="E8" s="10"/>
    </row>
    <row r="9" spans="1:6" x14ac:dyDescent="0.25">
      <c r="A9" s="9">
        <f t="shared" si="0"/>
        <v>57</v>
      </c>
      <c r="B9" s="10" t="s">
        <v>108</v>
      </c>
      <c r="C9" s="10" t="s">
        <v>89</v>
      </c>
      <c r="D9" s="11" t="s">
        <v>107</v>
      </c>
      <c r="E9" s="10"/>
    </row>
    <row r="10" spans="1:6" x14ac:dyDescent="0.25">
      <c r="A10" s="9">
        <f t="shared" si="0"/>
        <v>58</v>
      </c>
      <c r="B10" s="10" t="s">
        <v>132</v>
      </c>
      <c r="C10" s="10" t="s">
        <v>133</v>
      </c>
      <c r="D10" s="11" t="s">
        <v>129</v>
      </c>
      <c r="E10" s="10"/>
    </row>
    <row r="11" spans="1:6" x14ac:dyDescent="0.25">
      <c r="A11" s="9">
        <f t="shared" si="0"/>
        <v>59</v>
      </c>
      <c r="B11" s="10" t="s">
        <v>154</v>
      </c>
      <c r="C11" s="10" t="s">
        <v>155</v>
      </c>
      <c r="D11" s="11" t="s">
        <v>151</v>
      </c>
      <c r="E11" s="12"/>
    </row>
    <row r="12" spans="1:6" x14ac:dyDescent="0.25">
      <c r="A12" s="9">
        <f t="shared" si="0"/>
        <v>60</v>
      </c>
      <c r="B12" s="10" t="s">
        <v>156</v>
      </c>
      <c r="C12" s="10" t="s">
        <v>102</v>
      </c>
      <c r="D12" s="11" t="s">
        <v>151</v>
      </c>
      <c r="E12" s="10"/>
    </row>
    <row r="13" spans="1:6" x14ac:dyDescent="0.25">
      <c r="A13" s="9">
        <f t="shared" si="0"/>
        <v>61</v>
      </c>
      <c r="B13" s="10" t="s">
        <v>174</v>
      </c>
      <c r="C13" s="10" t="s">
        <v>175</v>
      </c>
      <c r="D13" s="11" t="s">
        <v>176</v>
      </c>
      <c r="E13" s="10"/>
    </row>
    <row r="14" spans="1:6" x14ac:dyDescent="0.25">
      <c r="A14" s="9">
        <f t="shared" si="0"/>
        <v>62</v>
      </c>
      <c r="B14" s="10" t="s">
        <v>182</v>
      </c>
      <c r="C14" s="10" t="s">
        <v>122</v>
      </c>
      <c r="D14" s="11" t="s">
        <v>181</v>
      </c>
      <c r="E14" s="10"/>
    </row>
    <row r="15" spans="1:6" x14ac:dyDescent="0.25">
      <c r="A15" s="9">
        <f t="shared" si="0"/>
        <v>63</v>
      </c>
      <c r="B15" s="10" t="s">
        <v>201</v>
      </c>
      <c r="C15" s="10" t="s">
        <v>202</v>
      </c>
      <c r="D15" s="11" t="s">
        <v>203</v>
      </c>
      <c r="E15" s="10"/>
    </row>
    <row r="16" spans="1:6" x14ac:dyDescent="0.25">
      <c r="A16" s="9">
        <f t="shared" si="0"/>
        <v>64</v>
      </c>
      <c r="B16" s="10" t="s">
        <v>208</v>
      </c>
      <c r="C16" s="10" t="s">
        <v>209</v>
      </c>
      <c r="D16" s="11" t="s">
        <v>151</v>
      </c>
      <c r="E16" s="10"/>
    </row>
    <row r="17" spans="1:5" x14ac:dyDescent="0.25">
      <c r="A17" s="9">
        <f t="shared" si="0"/>
        <v>65</v>
      </c>
      <c r="B17" s="10" t="s">
        <v>262</v>
      </c>
      <c r="C17" s="10" t="s">
        <v>209</v>
      </c>
      <c r="D17" s="11" t="s">
        <v>263</v>
      </c>
      <c r="E17" s="10"/>
    </row>
    <row r="18" spans="1:5" x14ac:dyDescent="0.25">
      <c r="A18" s="9">
        <f t="shared" si="0"/>
        <v>66</v>
      </c>
      <c r="B18" s="10" t="s">
        <v>334</v>
      </c>
      <c r="C18" s="10" t="s">
        <v>40</v>
      </c>
      <c r="D18" s="11" t="s">
        <v>330</v>
      </c>
      <c r="E18" s="10"/>
    </row>
    <row r="19" spans="1:5" x14ac:dyDescent="0.25">
      <c r="A19" s="9">
        <f t="shared" si="0"/>
        <v>67</v>
      </c>
      <c r="B19" s="33" t="s">
        <v>345</v>
      </c>
      <c r="C19" s="33" t="s">
        <v>49</v>
      </c>
      <c r="D19" s="11" t="s">
        <v>90</v>
      </c>
      <c r="E19" s="10"/>
    </row>
    <row r="20" spans="1:5" x14ac:dyDescent="0.25">
      <c r="A20" s="9">
        <f t="shared" si="0"/>
        <v>68</v>
      </c>
      <c r="B20" s="10"/>
      <c r="C20" s="10"/>
      <c r="D20" s="10"/>
      <c r="E20" s="10"/>
    </row>
    <row r="21" spans="1:5" x14ac:dyDescent="0.25">
      <c r="A21" s="9">
        <f t="shared" si="0"/>
        <v>69</v>
      </c>
      <c r="B21" s="10"/>
      <c r="C21" s="10"/>
      <c r="D21" s="10"/>
      <c r="E21" s="10"/>
    </row>
    <row r="22" spans="1:5" x14ac:dyDescent="0.25">
      <c r="A22" s="9">
        <f t="shared" si="0"/>
        <v>70</v>
      </c>
      <c r="B22" s="10"/>
      <c r="C22" s="10"/>
      <c r="D22" s="10"/>
      <c r="E22" s="10"/>
    </row>
    <row r="23" spans="1:5" x14ac:dyDescent="0.25">
      <c r="A23" s="9">
        <f t="shared" si="0"/>
        <v>71</v>
      </c>
      <c r="B23" s="10"/>
      <c r="C23" s="10"/>
      <c r="D23" s="10"/>
      <c r="E23" s="10"/>
    </row>
    <row r="24" spans="1:5" x14ac:dyDescent="0.25">
      <c r="A24" s="9">
        <f>A23+1</f>
        <v>72</v>
      </c>
      <c r="B24" s="10"/>
      <c r="C24" s="10"/>
      <c r="D24" s="10"/>
      <c r="E24" s="10"/>
    </row>
    <row r="25" spans="1:5" x14ac:dyDescent="0.25">
      <c r="A25" s="9">
        <f t="shared" si="0"/>
        <v>73</v>
      </c>
      <c r="B25" s="10"/>
      <c r="C25" s="10"/>
      <c r="D25" s="10"/>
      <c r="E25" s="10"/>
    </row>
    <row r="26" spans="1:5" x14ac:dyDescent="0.25">
      <c r="A26" s="9">
        <f t="shared" si="0"/>
        <v>74</v>
      </c>
      <c r="B26" s="10"/>
      <c r="C26" s="10"/>
      <c r="D26" s="10"/>
      <c r="E26" s="10"/>
    </row>
    <row r="27" spans="1:5" x14ac:dyDescent="0.25">
      <c r="A27" s="9">
        <f t="shared" si="0"/>
        <v>75</v>
      </c>
      <c r="B27" s="10"/>
      <c r="C27" s="10"/>
      <c r="D27" s="10"/>
      <c r="E27" s="10"/>
    </row>
  </sheetData>
  <mergeCells count="1">
    <mergeCell ref="B1:E1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CEL Juniors</vt:lpstr>
      <vt:lpstr>CEL Féminines 1</vt:lpstr>
      <vt:lpstr>CEL Féminines 2</vt:lpstr>
      <vt:lpstr>CEL Seniors 1</vt:lpstr>
      <vt:lpstr>CEL Seniors 2</vt:lpstr>
      <vt:lpstr>CEL Veterans 1</vt:lpstr>
      <vt:lpstr>CEL Veterans 2</vt:lpstr>
      <vt:lpstr>CEL Masters 1</vt:lpstr>
      <vt:lpstr>CEL Masters 2</vt:lpstr>
      <vt:lpstr>CEL Masters 3</vt:lpstr>
      <vt:lpstr>CLM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</dc:creator>
  <cp:lastModifiedBy>Martel</cp:lastModifiedBy>
  <cp:lastPrinted>2019-05-22T21:49:42Z</cp:lastPrinted>
  <dcterms:created xsi:type="dcterms:W3CDTF">2019-04-17T17:54:23Z</dcterms:created>
  <dcterms:modified xsi:type="dcterms:W3CDTF">2019-05-22T21:50:18Z</dcterms:modified>
</cp:coreProperties>
</file>